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01 Project Summary" sheetId="1" state="visible" r:id="rId1"/>
    <sheet xmlns:r="http://schemas.openxmlformats.org/officeDocument/2006/relationships" name="02 Takeoff" sheetId="2" state="visible" r:id="rId2"/>
    <sheet xmlns:r="http://schemas.openxmlformats.org/officeDocument/2006/relationships" name="03 Material List" sheetId="3" state="visible" r:id="rId3"/>
    <sheet xmlns:r="http://schemas.openxmlformats.org/officeDocument/2006/relationships" name="04 Scope of Work" sheetId="4" state="visible" r:id="rId4"/>
    <sheet xmlns:r="http://schemas.openxmlformats.org/officeDocument/2006/relationships" name="05 Exclusions" sheetId="5" state="visible" r:id="rId5"/>
    <sheet xmlns:r="http://schemas.openxmlformats.org/officeDocument/2006/relationships" name="06 Clarifications" sheetId="6" state="visible" r:id="rId6"/>
    <sheet xmlns:r="http://schemas.openxmlformats.org/officeDocument/2006/relationships" name="07 RFQ &amp; Bid Support" sheetId="7" state="visible" r:id="rId7"/>
    <sheet xmlns:r="http://schemas.openxmlformats.org/officeDocument/2006/relationships" name="08 Direct Cost" sheetId="8" state="visible" r:id="rId8"/>
  </sheets>
  <definedNames>
    <definedName name="_xlnm.Print_Titles" localSheetId="0">'01 Project Summary'!$1:$6</definedName>
    <definedName name="_xlnm._FilterDatabase" localSheetId="1" hidden="1">'02 Takeoff'!$A$6:$H$19</definedName>
    <definedName name="_xlnm.Print_Titles" localSheetId="1">'02 Takeoff'!$1:$6</definedName>
    <definedName name="_xlnm._FilterDatabase" localSheetId="2" hidden="1">'03 Material List'!$A$6:$F$15</definedName>
    <definedName name="_xlnm.Print_Titles" localSheetId="2">'03 Material List'!$1:$6</definedName>
    <definedName name="_xlnm.Print_Titles" localSheetId="3">'04 Scope of Work'!$1:$6</definedName>
    <definedName name="_xlnm._FilterDatabase" localSheetId="4" hidden="1">'05 Exclusions'!$A$6:$D$22</definedName>
    <definedName name="_xlnm.Print_Titles" localSheetId="4">'05 Exclusions'!$1:$6</definedName>
    <definedName name="_xlnm._FilterDatabase" localSheetId="5" hidden="1">'06 Clarifications'!$A$6:$E$10</definedName>
    <definedName name="_xlnm.Print_Titles" localSheetId="5">'06 Clarifications'!$1:$6</definedName>
    <definedName name="_xlnm._FilterDatabase" localSheetId="6" hidden="1">'07 RFQ &amp; Bid Support'!$A$6:$H$11</definedName>
    <definedName name="_xlnm.Print_Titles" localSheetId="6">'07 RFQ &amp; Bid Support'!$1:$6</definedName>
    <definedName name="_xlnm.Print_Titles" localSheetId="7">'08 Direct Cost'!$1:$6</definedName>
  </definedNames>
  <calcPr calcId="124519" fullCalcOnLoad="1"/>
</workbook>
</file>

<file path=xl/styles.xml><?xml version="1.0" encoding="utf-8"?>
<styleSheet xmlns="http://schemas.openxmlformats.org/spreadsheetml/2006/main">
  <numFmts count="1">
    <numFmt numFmtId="164" formatCode="#,##0.0"/>
  </numFmts>
  <fonts count="18">
    <font>
      <name val="Calibri"/>
      <family val="2"/>
      <color theme="1"/>
      <sz val="11"/>
      <scheme val="minor"/>
    </font>
    <font>
      <name val="Segoe UI"/>
      <b val="1"/>
      <color rgb="00FFFFFF"/>
      <sz val="13"/>
    </font>
    <font>
      <name val="Segoe UI"/>
      <b val="1"/>
      <color rgb="00FFFFFF"/>
      <sz val="10"/>
    </font>
    <font>
      <name val="Segoe UI"/>
      <color rgb="000F2440"/>
      <sz val="9"/>
    </font>
    <font>
      <name val="Segoe UI"/>
      <b val="1"/>
      <color rgb="007A2E12"/>
      <sz val="9"/>
    </font>
    <font>
      <name val="Segoe UI"/>
      <b val="1"/>
      <color rgb="005A6373"/>
      <sz val="9"/>
    </font>
    <font>
      <name val="Segoe UI"/>
      <b val="1"/>
      <color rgb="001B2331"/>
      <sz val="11"/>
    </font>
    <font>
      <name val="Segoe UI"/>
      <color rgb="001B2331"/>
      <sz val="11"/>
    </font>
    <font>
      <name val="Segoe UI"/>
      <sz val="10"/>
    </font>
    <font>
      <name val="Segoe UI"/>
      <color rgb="005A6373"/>
      <sz val="9"/>
    </font>
    <font>
      <name val="Segoe UI"/>
      <b val="1"/>
      <color rgb="000F2440"/>
      <sz val="9"/>
    </font>
    <font>
      <name val="Segoe UI"/>
      <color rgb="001B2331"/>
      <sz val="10"/>
    </font>
    <font>
      <name val="Segoe UI"/>
      <b val="1"/>
      <color rgb="00A3341F"/>
      <sz val="10"/>
    </font>
    <font>
      <name val="Segoe UI"/>
      <i val="1"/>
      <color rgb="005A6373"/>
      <sz val="9"/>
    </font>
    <font>
      <name val="Segoe UI"/>
      <b val="1"/>
      <color rgb="000F2440"/>
      <sz val="10"/>
    </font>
    <font>
      <name val="Segoe UI"/>
      <b val="1"/>
      <color rgb="000F2440"/>
      <sz val="11"/>
    </font>
    <font>
      <name val="Segoe UI"/>
      <b val="1"/>
      <color rgb="00FFFFFF"/>
      <sz val="11"/>
    </font>
    <font>
      <name val="Segoe UI"/>
      <color rgb="005A6373"/>
      <sz val="10"/>
    </font>
  </fonts>
  <fills count="6">
    <fill>
      <patternFill/>
    </fill>
    <fill>
      <patternFill patternType="gray125"/>
    </fill>
    <fill>
      <patternFill patternType="solid">
        <fgColor rgb="000F2440"/>
      </patternFill>
    </fill>
    <fill>
      <patternFill patternType="solid">
        <fgColor rgb="00F5EAD2"/>
      </patternFill>
    </fill>
    <fill>
      <patternFill patternType="solid">
        <fgColor rgb="00FDF0E4"/>
      </patternFill>
    </fill>
    <fill>
      <patternFill patternType="solid">
        <fgColor rgb="00F2F5F9"/>
      </patternFill>
    </fill>
  </fills>
  <borders count="2">
    <border>
      <left/>
      <right/>
      <top/>
      <bottom/>
      <diagonal/>
    </border>
    <border>
      <left style="thin">
        <color rgb="00D6DCE5"/>
      </left>
      <right style="thin">
        <color rgb="00D6DCE5"/>
      </right>
      <top style="thin">
        <color rgb="00D6DCE5"/>
      </top>
      <bottom style="thin">
        <color rgb="00D6DCE5"/>
      </bottom>
    </border>
  </borders>
  <cellStyleXfs count="1">
    <xf numFmtId="0" fontId="0" fillId="0" borderId="0"/>
  </cellStyleXfs>
  <cellXfs count="27">
    <xf numFmtId="0" fontId="0" fillId="0" borderId="0" pivotButton="0" quotePrefix="0" xfId="0"/>
    <xf numFmtId="0" fontId="1" fillId="2" borderId="0" applyAlignment="1" pivotButton="0" quotePrefix="0" xfId="0">
      <alignment vertical="center" indent="1"/>
    </xf>
    <xf numFmtId="0" fontId="2" fillId="2" borderId="0" applyAlignment="1" pivotButton="0" quotePrefix="0" xfId="0">
      <alignment vertical="center" indent="1"/>
    </xf>
    <xf numFmtId="0" fontId="3" fillId="3" borderId="0" applyAlignment="1" pivotButton="0" quotePrefix="0" xfId="0">
      <alignment vertical="center" indent="1"/>
    </xf>
    <xf numFmtId="0" fontId="4" fillId="4" borderId="0" applyAlignment="1" pivotButton="0" quotePrefix="0" xfId="0">
      <alignment vertical="center" wrapText="1" indent="1"/>
    </xf>
    <xf numFmtId="0" fontId="5" fillId="0" borderId="1" applyAlignment="1" pivotButton="0" quotePrefix="0" xfId="0">
      <alignment vertical="center" indent="1"/>
    </xf>
    <xf numFmtId="0" fontId="6" fillId="0" borderId="1" applyAlignment="1" pivotButton="0" quotePrefix="0" xfId="0">
      <alignment vertical="center" wrapText="1" indent="1"/>
    </xf>
    <xf numFmtId="0" fontId="2" fillId="2" borderId="0" applyAlignment="1" pivotButton="0" quotePrefix="0" xfId="0">
      <alignment vertical="center"/>
    </xf>
    <xf numFmtId="0" fontId="5" fillId="0" borderId="0" applyAlignment="1" pivotButton="0" quotePrefix="0" xfId="0">
      <alignment indent="1"/>
    </xf>
    <xf numFmtId="0" fontId="7" fillId="0" borderId="0" applyAlignment="1" pivotButton="0" quotePrefix="0" xfId="0">
      <alignment indent="1"/>
    </xf>
    <xf numFmtId="0" fontId="8" fillId="0" borderId="0" applyAlignment="1" pivotButton="0" quotePrefix="0" xfId="0">
      <alignment vertical="top" wrapText="1" indent="1"/>
    </xf>
    <xf numFmtId="0" fontId="9" fillId="0" borderId="0" applyAlignment="1" pivotButton="0" quotePrefix="0" xfId="0">
      <alignment vertical="top" wrapText="1" indent="1"/>
    </xf>
    <xf numFmtId="0" fontId="10" fillId="3" borderId="1" applyAlignment="1" pivotButton="0" quotePrefix="0" xfId="0">
      <alignment vertical="center" wrapText="1"/>
    </xf>
    <xf numFmtId="0" fontId="11" fillId="0" borderId="1" applyAlignment="1" pivotButton="0" quotePrefix="0" xfId="0">
      <alignment vertical="top" wrapText="1"/>
    </xf>
    <xf numFmtId="3" fontId="11" fillId="0" borderId="1" applyAlignment="1" pivotButton="0" quotePrefix="0" xfId="0">
      <alignment vertical="top" wrapText="1"/>
    </xf>
    <xf numFmtId="164" fontId="11" fillId="0" borderId="1" applyAlignment="1" pivotButton="0" quotePrefix="0" xfId="0">
      <alignment vertical="top" wrapText="1"/>
    </xf>
    <xf numFmtId="0" fontId="12" fillId="0" borderId="1" applyAlignment="1" pivotButton="0" quotePrefix="0" xfId="0">
      <alignment vertical="top" wrapText="1"/>
    </xf>
    <xf numFmtId="0" fontId="13" fillId="5" borderId="0" applyAlignment="1" pivotButton="0" quotePrefix="0" xfId="0">
      <alignment vertical="top" wrapText="1"/>
    </xf>
    <xf numFmtId="0" fontId="14" fillId="3" borderId="0" applyAlignment="1" pivotButton="0" quotePrefix="0" xfId="0">
      <alignment vertical="center"/>
    </xf>
    <xf numFmtId="4" fontId="11" fillId="0" borderId="1" applyAlignment="1" pivotButton="0" quotePrefix="0" xfId="0">
      <alignment vertical="top" wrapText="1"/>
    </xf>
    <xf numFmtId="0" fontId="14" fillId="0" borderId="0" pivotButton="0" quotePrefix="0" xfId="0"/>
    <xf numFmtId="4" fontId="14" fillId="5" borderId="1" pivotButton="0" quotePrefix="0" xfId="0"/>
    <xf numFmtId="0" fontId="15" fillId="0" borderId="0" pivotButton="0" quotePrefix="0" xfId="0"/>
    <xf numFmtId="4" fontId="16" fillId="2" borderId="1" pivotButton="0" quotePrefix="0" xfId="0"/>
    <xf numFmtId="0" fontId="3" fillId="5" borderId="0" applyAlignment="1" pivotButton="0" quotePrefix="0" xfId="0">
      <alignment vertical="top" wrapText="1"/>
    </xf>
    <xf numFmtId="0" fontId="17" fillId="0" borderId="0" pivotButton="0" quotePrefix="0" xfId="0"/>
    <xf numFmtId="4" fontId="0" fillId="0" borderId="1"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styles" Target="styles.xml" Id="rId9"/><Relationship Type="http://schemas.openxmlformats.org/officeDocument/2006/relationships/theme" Target="theme/theme1.xml" Id="rId1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fitToPage="1"/>
  </sheetPr>
  <dimension ref="A1:E33"/>
  <sheetViews>
    <sheetView showGridLines="0" workbookViewId="0">
      <pane ySplit="6" topLeftCell="A7" activePane="bottomLeft" state="frozen"/>
      <selection pane="bottomLeft" activeCell="A1" sqref="A1"/>
    </sheetView>
  </sheetViews>
  <sheetFormatPr baseColWidth="8" defaultRowHeight="15"/>
  <cols>
    <col width="26" customWidth="1" min="1" max="1"/>
    <col width="48" customWidth="1" min="2" max="2"/>
    <col width="3" customWidth="1" min="3" max="3"/>
    <col width="26" customWidth="1" min="4" max="4"/>
    <col width="48" customWidth="1" min="5" max="5"/>
  </cols>
  <sheetData>
    <row r="1" ht="30" customHeight="1">
      <c r="A1" s="1" t="inlineStr">
        <is>
          <t>SINGLE SOURCE PROJECTS   ·   PRECONSTRUCTION BID PACKAGE</t>
        </is>
      </c>
    </row>
    <row r="2" ht="20" customHeight="1">
      <c r="A2" s="2" t="inlineStr">
        <is>
          <t>Prepared for: Sample Contractor LLC   ·   Project: Northbank Commerce Park — Phase 2   ·   Bid date: Sample — no live bid date</t>
        </is>
      </c>
    </row>
    <row r="3" ht="18" customHeight="1">
      <c r="A3" s="3" t="inlineStr">
        <is>
          <t>01 · PROJECT SUMMARY  —  What was sent, what was reviewed, and what this package covers.</t>
        </is>
      </c>
    </row>
    <row r="4" ht="32" customHeight="1">
      <c r="A4" s="4" t="inlineStr">
        <is>
          <t>SAMPLE — fictional project, prepared to show format and depth. Not a real client, not a real bid, and not a record of work performed. Every quantity shown is genuinely measured off the sample sheet that ships with this file.</t>
        </is>
      </c>
    </row>
    <row r="7" ht="22" customHeight="1">
      <c r="A7" s="5" t="inlineStr">
        <is>
          <t>Prepared for</t>
        </is>
      </c>
      <c r="B7" s="6" t="inlineStr">
        <is>
          <t>Sample Contractor LLC</t>
        </is>
      </c>
      <c r="D7" s="5" t="inlineStr">
        <is>
          <t>Package date</t>
        </is>
      </c>
      <c r="E7" s="6" t="inlineStr">
        <is>
          <t>See file date</t>
        </is>
      </c>
    </row>
    <row r="8" ht="22" customHeight="1">
      <c r="A8" s="5" t="inlineStr">
        <is>
          <t>Contractor contact</t>
        </is>
      </c>
      <c r="B8" s="6" t="inlineStr">
        <is>
          <t>(anonymized — sample)</t>
        </is>
      </c>
      <c r="D8" s="5" t="inlineStr">
        <is>
          <t>Prepared by</t>
        </is>
      </c>
      <c r="E8" s="6" t="inlineStr">
        <is>
          <t>Single Source Projects</t>
        </is>
      </c>
    </row>
    <row r="9" ht="22" customHeight="1">
      <c r="A9" s="5" t="inlineStr">
        <is>
          <t>Project</t>
        </is>
      </c>
      <c r="B9" s="6" t="inlineStr">
        <is>
          <t>Northbank Commerce Park — Phase 2</t>
        </is>
      </c>
      <c r="D9" s="5" t="inlineStr">
        <is>
          <t>Trade / scope</t>
        </is>
      </c>
      <c r="E9" s="6" t="inlineStr">
        <is>
          <t>Fence — perimeter chain link</t>
        </is>
      </c>
    </row>
    <row r="10" ht="22" customHeight="1">
      <c r="A10" s="5" t="inlineStr">
        <is>
          <t>Project location</t>
        </is>
      </c>
      <c r="B10" s="6" t="inlineStr">
        <is>
          <t>(anonymized — sample)</t>
        </is>
      </c>
      <c r="D10" s="5" t="inlineStr">
        <is>
          <t>Bid deadline</t>
        </is>
      </c>
      <c r="E10" s="6" t="inlineStr">
        <is>
          <t>Sample — no live bid date</t>
        </is>
      </c>
    </row>
    <row r="11" ht="37" customHeight="1">
      <c r="A11" s="5" t="inlineStr">
        <is>
          <t>Plans reviewed</t>
        </is>
      </c>
      <c r="B11" s="6" t="inlineStr">
        <is>
          <t>C-3.0 Site Plan — Fencing (sample sheet, ships with this file)</t>
        </is>
      </c>
      <c r="D11" s="5" t="inlineStr">
        <is>
          <t>Specifications reviewed</t>
        </is>
      </c>
      <c r="E11" s="6" t="inlineStr">
        <is>
          <t>32 31 13 Chain Link Fences and Gates; detail 4/C-5.1</t>
        </is>
      </c>
    </row>
    <row r="12" ht="22" customHeight="1">
      <c r="A12" s="5" t="inlineStr">
        <is>
          <t>Addenda reviewed</t>
        </is>
      </c>
      <c r="B12" s="6" t="inlineStr">
        <is>
          <t>None issued</t>
        </is>
      </c>
      <c r="D12" s="5" t="inlineStr">
        <is>
          <t>Revision</t>
        </is>
      </c>
      <c r="E12" s="6" t="inlineStr">
        <is>
          <t>1</t>
        </is>
      </c>
    </row>
    <row r="14" ht="24" customHeight="1">
      <c r="A14" s="7" t="inlineStr">
        <is>
          <t xml:space="preserve">  HEADLINE QUANTITIES   —   The numbers this bid turns on. Full detail on 02 Takeoff.</t>
        </is>
      </c>
    </row>
    <row r="15" ht="20" customHeight="1">
      <c r="A15" s="8" t="inlineStr">
        <is>
          <t>Fence fabric</t>
        </is>
      </c>
      <c r="B15" s="9" t="inlineStr">
        <is>
          <t>1,636 LF of 6' galvanized chain link</t>
        </is>
      </c>
    </row>
    <row r="16" ht="20" customHeight="1">
      <c r="A16" s="8" t="inlineStr">
        <is>
          <t>Gate openings</t>
        </is>
      </c>
      <c r="B16" s="9" t="inlineStr">
        <is>
          <t>2 gates, 28 LF of opening</t>
        </is>
      </c>
    </row>
    <row r="17" ht="20" customHeight="1">
      <c r="A17" s="8" t="inlineStr">
        <is>
          <t>Posts</t>
        </is>
      </c>
      <c r="B17" s="9" t="inlineStr">
        <is>
          <t>168 total — 160 line, 8 terminal and gate</t>
        </is>
      </c>
    </row>
    <row r="18" ht="20" customHeight="1">
      <c r="A18" s="8" t="inlineStr">
        <is>
          <t>Footing concrete</t>
        </is>
      </c>
      <c r="B18" s="9" t="inlineStr">
        <is>
          <t>9.7 CY including 10% waste</t>
        </is>
      </c>
    </row>
    <row r="19" ht="20" customHeight="1">
      <c r="A19" s="8" t="inlineStr">
        <is>
          <t>Open questions</t>
        </is>
      </c>
      <c r="B19" s="9" t="inlineStr">
        <is>
          <t>4 — read 06 Clarifications before bidding</t>
        </is>
      </c>
    </row>
    <row r="20" ht="20" customHeight="1">
      <c r="A20" s="8" t="inlineStr">
        <is>
          <t>Lines flagged VERIFY</t>
        </is>
      </c>
      <c r="B20" s="9" t="inlineStr">
        <is>
          <t>2 — takeoff items 009 and 013</t>
        </is>
      </c>
    </row>
    <row r="22" ht="24" customHeight="1">
      <c r="A22" s="7" t="inlineStr">
        <is>
          <t xml:space="preserve">  IMPORTANT PROJECT NOTES   —   Anything that changes how this job should be bid.</t>
        </is>
      </c>
    </row>
    <row r="23" ht="30" customHeight="1">
      <c r="A23" s="10" t="inlineStr">
        <is>
          <t>·  The specification and detail 4/C-5.1 disagree on line-post footing depth. Priced to the specification; the difference is about 1.6 CY of concrete. See question 001.</t>
        </is>
      </c>
    </row>
    <row r="24" ht="30" customHeight="1">
      <c r="A24" s="10" t="inlineStr">
        <is>
          <t>·  Detail 4/C-5.1 shows barbed wire and extension arms that the specification never mentions. NOT carried, and excluded in writing. See question 002.</t>
        </is>
      </c>
    </row>
    <row r="25" ht="30" customHeight="1">
      <c r="A25" s="10" t="inlineStr">
        <is>
          <t>·  No front-end / Division 01 documents were provided, so bonding, prevailing wage and insurance requirements are unknown. Three exclusions and one question follow from that.</t>
        </is>
      </c>
    </row>
    <row r="26" ht="30" customHeight="1">
      <c r="A26" s="10" t="inlineStr">
        <is>
          <t>·  No geotechnical report was provided. The bid assumes augerable soil to footing depth — stated as an assumption, not buried in a rate.</t>
        </is>
      </c>
    </row>
    <row r="28" ht="24" customHeight="1">
      <c r="A28" s="7" t="inlineStr">
        <is>
          <t xml:space="preserve">  WHAT THIS PACKAGE IS NOT   —   Read this before you use any number in it.</t>
        </is>
      </c>
    </row>
    <row r="29" ht="26" customHeight="1">
      <c r="A29" s="11" t="inlineStr">
        <is>
          <t>·  Not a bid. Nothing here is submitted to the general contractor or the owner on your behalf.</t>
        </is>
      </c>
    </row>
    <row r="30" ht="26" customHeight="1">
      <c r="A30" s="11" t="inlineStr">
        <is>
          <t>·  Not your price. Overhead, markup, contingency and the final selling price are yours — see 08 Direct Cost.</t>
        </is>
      </c>
    </row>
    <row r="31" ht="26" customHeight="1">
      <c r="A31" s="11" t="inlineStr">
        <is>
          <t>·  Not a substitute for reading the specifications. Read 06 Clarifications before you send a number.</t>
        </is>
      </c>
    </row>
    <row r="32" ht="26" customHeight="1">
      <c r="A32" s="11" t="inlineStr">
        <is>
          <t>·  Not priced for conditions the documents do not show — buried utilities, unknown subgrade, existing conditions.</t>
        </is>
      </c>
    </row>
    <row r="33" ht="26" customHeight="1">
      <c r="A33" s="11" t="inlineStr">
        <is>
          <t>·  Not a warranty of quantities. Check every line flagged VERIFY against the current plan set and any addenda issued after the package date.</t>
        </is>
      </c>
    </row>
  </sheetData>
  <mergeCells count="22">
    <mergeCell ref="A30:E30"/>
    <mergeCell ref="A24:E24"/>
    <mergeCell ref="B15:E15"/>
    <mergeCell ref="A1:E1"/>
    <mergeCell ref="B20:E20"/>
    <mergeCell ref="A25:E25"/>
    <mergeCell ref="B16:E16"/>
    <mergeCell ref="A3:E3"/>
    <mergeCell ref="B18:E18"/>
    <mergeCell ref="A26:E26"/>
    <mergeCell ref="A2:E2"/>
    <mergeCell ref="A33:E33"/>
    <mergeCell ref="A23:E23"/>
    <mergeCell ref="A32:E32"/>
    <mergeCell ref="A14:E14"/>
    <mergeCell ref="A22:E22"/>
    <mergeCell ref="B17:E17"/>
    <mergeCell ref="A29:E29"/>
    <mergeCell ref="A4:E4"/>
    <mergeCell ref="A28:E28"/>
    <mergeCell ref="B19:E19"/>
    <mergeCell ref="A31:E31"/>
  </mergeCells>
  <pageMargins left="0.75" right="0.75" top="1" bottom="1" header="0.5" footer="0.5"/>
  <pageSetup orientation="landscape" fitToWidth="1"/>
  <headerFooter>
    <oddHeader/>
    <oddFooter>&amp;L&amp;8 SINGLE SOURCE PROJECTS · Prepared for Sample Contractor LLC&amp;R&amp;8 Page &amp;P of &amp;N</oddFooter>
    <evenHeader/>
    <evenFooter/>
    <firstHeader/>
    <firstFooter/>
  </headerFooter>
</worksheet>
</file>

<file path=xl/worksheets/sheet2.xml><?xml version="1.0" encoding="utf-8"?>
<worksheet xmlns="http://schemas.openxmlformats.org/spreadsheetml/2006/main">
  <sheetPr>
    <outlinePr summaryBelow="1" summaryRight="1"/>
    <pageSetUpPr fitToPage="1"/>
  </sheetPr>
  <dimension ref="A1:H19"/>
  <sheetViews>
    <sheetView showGridLines="0" workbookViewId="0">
      <pane ySplit="6" topLeftCell="A7" activePane="bottomLeft" state="frozen"/>
      <selection pane="bottomLeft" activeCell="A1" sqref="A1"/>
    </sheetView>
  </sheetViews>
  <sheetFormatPr baseColWidth="8" defaultRowHeight="15"/>
  <cols>
    <col width="8" customWidth="1" min="1" max="1"/>
    <col width="20" customWidth="1" min="2" max="2"/>
    <col width="44" customWidth="1" min="3" max="3"/>
    <col width="11" customWidth="1" min="4" max="4"/>
    <col width="7" customWidth="1" min="5" max="5"/>
    <col width="12" customWidth="1" min="6" max="6"/>
    <col width="16" customWidth="1" min="7" max="7"/>
    <col width="48" customWidth="1" min="8" max="8"/>
  </cols>
  <sheetData>
    <row r="1" ht="30" customHeight="1">
      <c r="A1" s="1" t="inlineStr">
        <is>
          <t>SINGLE SOURCE PROJECTS   ·   PRECONSTRUCTION BID PACKAGE</t>
        </is>
      </c>
    </row>
    <row r="2" ht="20" customHeight="1">
      <c r="A2" s="2" t="inlineStr">
        <is>
          <t>Prepared for: Sample Contractor LLC   ·   Project: Northbank Commerce Park — Phase 2   ·   Bid date: Sample — no live bid date</t>
        </is>
      </c>
    </row>
    <row r="3" ht="18" customHeight="1">
      <c r="A3" s="3" t="inlineStr">
        <is>
          <t>02 · TAKEOFF  —  Every quantity carries its source sheet and a confidence flag. A quantity with neither does not ship.</t>
        </is>
      </c>
    </row>
    <row r="4" ht="32" customHeight="1">
      <c r="A4" s="4" t="inlineStr">
        <is>
          <t>SAMPLE — fictional project, prepared to show format and depth. Not a real client, not a real bid, and not a record of work performed. Every quantity shown is genuinely measured off the sample sheet that ships with this file.</t>
        </is>
      </c>
    </row>
    <row r="6" ht="28" customHeight="1">
      <c r="A6" s="12" t="inlineStr">
        <is>
          <t>ITEM</t>
        </is>
      </c>
      <c r="B6" s="12" t="inlineStr">
        <is>
          <t>CATEGORY</t>
        </is>
      </c>
      <c r="C6" s="12" t="inlineStr">
        <is>
          <t>DESCRIPTION</t>
        </is>
      </c>
      <c r="D6" s="12" t="inlineStr">
        <is>
          <t>QUANTITY</t>
        </is>
      </c>
      <c r="E6" s="12" t="inlineStr">
        <is>
          <t>UNIT</t>
        </is>
      </c>
      <c r="F6" s="12" t="inlineStr">
        <is>
          <t>CONFIDENCE</t>
        </is>
      </c>
      <c r="G6" s="12" t="inlineStr">
        <is>
          <t>SOURCE (sheet / spec)</t>
        </is>
      </c>
      <c r="H6" s="12" t="inlineStr">
        <is>
          <t>BASIS / ASSUMPTION</t>
        </is>
      </c>
    </row>
    <row r="7">
      <c r="A7" s="13" t="inlineStr">
        <is>
          <t>001</t>
        </is>
      </c>
      <c r="B7" s="13" t="inlineStr">
        <is>
          <t>Fence — fabric</t>
        </is>
      </c>
      <c r="C7" s="13" t="inlineStr">
        <is>
          <t>6' high galvanized chain link fabric, 9 ga., 2" mesh, knuckled selvage</t>
        </is>
      </c>
      <c r="D7" s="14" t="n">
        <v>1636</v>
      </c>
      <c r="E7" s="13" t="inlineStr">
        <is>
          <t>LF</t>
        </is>
      </c>
      <c r="F7" s="13" t="inlineStr">
        <is>
          <t>Measured</t>
        </is>
      </c>
      <c r="G7" s="13" t="inlineStr">
        <is>
          <t>C-3.0</t>
        </is>
      </c>
      <c r="H7" s="13" t="inlineStr">
        <is>
          <t>Five runs scaled and dimensioned off C-3.0: 618 + 200 + 224 + 300 + 294 = 1,636 LF. Gate openings deducted.</t>
        </is>
      </c>
    </row>
    <row r="8">
      <c r="A8" s="13" t="inlineStr">
        <is>
          <t>002</t>
        </is>
      </c>
      <c r="B8" s="13" t="inlineStr">
        <is>
          <t>Fence — fabric</t>
        </is>
      </c>
      <c r="C8" s="13" t="inlineStr">
        <is>
          <t>Fabric, order quantity — 50' rolls</t>
        </is>
      </c>
      <c r="D8" s="14" t="n">
        <v>33</v>
      </c>
      <c r="E8" s="13" t="inlineStr">
        <is>
          <t>ROLL</t>
        </is>
      </c>
      <c r="F8" s="13" t="inlineStr">
        <is>
          <t>Derived</t>
        </is>
      </c>
      <c r="G8" s="13" t="inlineStr">
        <is>
          <t>C-3.0</t>
        </is>
      </c>
      <c r="H8" s="13" t="inlineStr">
        <is>
          <t>1,636 LF / 50 LF per roll, rounded up. Yields 14 LF spare.</t>
        </is>
      </c>
    </row>
    <row r="9">
      <c r="A9" s="13" t="inlineStr">
        <is>
          <t>003</t>
        </is>
      </c>
      <c r="B9" s="13" t="inlineStr">
        <is>
          <t>Fence — posts</t>
        </is>
      </c>
      <c r="C9" s="13" t="inlineStr">
        <is>
          <t>Line posts, 2-3/8" O.D. SS40, at 10'-0" o.c.</t>
        </is>
      </c>
      <c r="D9" s="14" t="n">
        <v>160</v>
      </c>
      <c r="E9" s="13" t="inlineStr">
        <is>
          <t>EA</t>
        </is>
      </c>
      <c r="F9" s="13" t="inlineStr">
        <is>
          <t>Derived</t>
        </is>
      </c>
      <c r="G9" s="13" t="inlineStr">
        <is>
          <t>C-3.0 / spec 32 31 13</t>
        </is>
      </c>
      <c r="H9" s="13" t="inlineStr">
        <is>
          <t>Per run, ceil(length / 10') - 1 intermediate post: 618'-&gt;61, 200'-&gt;19, 224'-&gt;22, 300'-&gt;29, 294'-&gt;29 = 160.</t>
        </is>
      </c>
    </row>
    <row r="10">
      <c r="A10" s="13" t="inlineStr">
        <is>
          <t>004</t>
        </is>
      </c>
      <c r="B10" s="13" t="inlineStr">
        <is>
          <t>Fence — posts</t>
        </is>
      </c>
      <c r="C10" s="13" t="inlineStr">
        <is>
          <t>Terminal, corner, end and gate posts, 3" O.D. SS40</t>
        </is>
      </c>
      <c r="D10" s="14" t="n">
        <v>8</v>
      </c>
      <c r="E10" s="13" t="inlineStr">
        <is>
          <t>EA</t>
        </is>
      </c>
      <c r="F10" s="13" t="inlineStr">
        <is>
          <t>Counted</t>
        </is>
      </c>
      <c r="G10" s="13" t="inlineStr">
        <is>
          <t>C-3.0</t>
        </is>
      </c>
      <c r="H10" s="13" t="inlineStr">
        <is>
          <t>2 end + 2 corner + 4 gate posts (2 per gate). Counted off the sheet.</t>
        </is>
      </c>
    </row>
    <row r="11">
      <c r="A11" s="13" t="inlineStr">
        <is>
          <t>005</t>
        </is>
      </c>
      <c r="B11" s="13" t="inlineStr">
        <is>
          <t>Fence — rail</t>
        </is>
      </c>
      <c r="C11" s="13" t="inlineStr">
        <is>
          <t>Top rail, 1-5/8" O.D., continuous</t>
        </is>
      </c>
      <c r="D11" s="14" t="n">
        <v>1636</v>
      </c>
      <c r="E11" s="13" t="inlineStr">
        <is>
          <t>LF</t>
        </is>
      </c>
      <c r="F11" s="13" t="inlineStr">
        <is>
          <t>Derived</t>
        </is>
      </c>
      <c r="G11" s="13" t="inlineStr">
        <is>
          <t>C-3.0</t>
        </is>
      </c>
      <c r="H11" s="13" t="inlineStr">
        <is>
          <t>Matches the fabric run. Order quantity 78 x 21' sticks — see 03 Material List.</t>
        </is>
      </c>
    </row>
    <row r="12">
      <c r="A12" s="13" t="inlineStr">
        <is>
          <t>006</t>
        </is>
      </c>
      <c r="B12" s="13" t="inlineStr">
        <is>
          <t>Fence — wire</t>
        </is>
      </c>
      <c r="C12" s="13" t="inlineStr">
        <is>
          <t>Bottom tension wire, 7 ga. galvanized coil spring wire</t>
        </is>
      </c>
      <c r="D12" s="14" t="n">
        <v>1636</v>
      </c>
      <c r="E12" s="13" t="inlineStr">
        <is>
          <t>LF</t>
        </is>
      </c>
      <c r="F12" s="13" t="inlineStr">
        <is>
          <t>Derived</t>
        </is>
      </c>
      <c r="G12" s="13" t="inlineStr">
        <is>
          <t>spec 32 31 13</t>
        </is>
      </c>
      <c r="H12" s="13" t="inlineStr">
        <is>
          <t>Specification calls for bottom tension wire. Not shown on C-3.0; runs continuous with the fabric, so quantity = takeoff 001 = 1,636 LF.</t>
        </is>
      </c>
    </row>
    <row r="13">
      <c r="A13" s="13" t="inlineStr">
        <is>
          <t>007</t>
        </is>
      </c>
      <c r="B13" s="13" t="inlineStr">
        <is>
          <t>Fence — gates</t>
        </is>
      </c>
      <c r="C13" s="13" t="inlineStr">
        <is>
          <t>24' double swing vehicle gate, 6' high, two 12' leaves, drop rod and cane bolts</t>
        </is>
      </c>
      <c r="D13" s="14" t="n">
        <v>1</v>
      </c>
      <c r="E13" s="13" t="inlineStr">
        <is>
          <t>EA</t>
        </is>
      </c>
      <c r="F13" s="13" t="inlineStr">
        <is>
          <t>Counted</t>
        </is>
      </c>
      <c r="G13" s="13" t="inlineStr">
        <is>
          <t>C-3.0</t>
        </is>
      </c>
      <c r="H13" s="13" t="inlineStr">
        <is>
          <t>Gate 1, south property line, at the entry drive.</t>
        </is>
      </c>
    </row>
    <row r="14">
      <c r="A14" s="13" t="inlineStr">
        <is>
          <t>008</t>
        </is>
      </c>
      <c r="B14" s="13" t="inlineStr">
        <is>
          <t>Fence — gates</t>
        </is>
      </c>
      <c r="C14" s="13" t="inlineStr">
        <is>
          <t>4' single swing man gate, 6' high, latch and keeper</t>
        </is>
      </c>
      <c r="D14" s="14" t="n">
        <v>1</v>
      </c>
      <c r="E14" s="13" t="inlineStr">
        <is>
          <t>EA</t>
        </is>
      </c>
      <c r="F14" s="13" t="inlineStr">
        <is>
          <t>Counted</t>
        </is>
      </c>
      <c r="G14" s="13" t="inlineStr">
        <is>
          <t>C-3.0</t>
        </is>
      </c>
      <c r="H14" s="13" t="inlineStr">
        <is>
          <t>Gate 2, east property line.</t>
        </is>
      </c>
    </row>
    <row r="15">
      <c r="A15" s="13" t="inlineStr">
        <is>
          <t>009</t>
        </is>
      </c>
      <c r="B15" s="13" t="inlineStr">
        <is>
          <t>Concrete</t>
        </is>
      </c>
      <c r="C15" s="13" t="inlineStr">
        <is>
          <t>Post footings — line posts, 10" dia. x 30" deep</t>
        </is>
      </c>
      <c r="D15" s="15" t="n">
        <v>8.1</v>
      </c>
      <c r="E15" s="13" t="inlineStr">
        <is>
          <t>CY</t>
        </is>
      </c>
      <c r="F15" s="16" t="inlineStr">
        <is>
          <t>VERIFY</t>
        </is>
      </c>
      <c r="G15" s="13" t="inlineStr">
        <is>
          <t>spec 32 31 13</t>
        </is>
      </c>
      <c r="H15" s="13" t="inlineStr">
        <is>
          <t>160 x pi((10"/2)/12)^2 x (30"/12) = 218.2 CF. VERIFY — detail 4/C-5.1 shows 24" depth, the specification says 30". Priced to the specification. See clarification 001.</t>
        </is>
      </c>
    </row>
    <row r="16">
      <c r="A16" s="13" t="inlineStr">
        <is>
          <t>010</t>
        </is>
      </c>
      <c r="B16" s="13" t="inlineStr">
        <is>
          <t>Concrete</t>
        </is>
      </c>
      <c r="C16" s="13" t="inlineStr">
        <is>
          <t>Post footings — terminal and gate posts, 12" dia. x 36" deep</t>
        </is>
      </c>
      <c r="D16" s="15" t="n">
        <v>0.7</v>
      </c>
      <c r="E16" s="13" t="inlineStr">
        <is>
          <t>CY</t>
        </is>
      </c>
      <c r="F16" s="13" t="inlineStr">
        <is>
          <t>Derived</t>
        </is>
      </c>
      <c r="G16" s="13" t="inlineStr">
        <is>
          <t>spec 32 31 13</t>
        </is>
      </c>
      <c r="H16" s="13" t="inlineStr">
        <is>
          <t>8 x pi((12"/2)/12)^2 x (36"/12) = 18.8 CF.</t>
        </is>
      </c>
    </row>
    <row r="17">
      <c r="A17" s="13" t="inlineStr">
        <is>
          <t>011</t>
        </is>
      </c>
      <c r="B17" s="13" t="inlineStr">
        <is>
          <t>Concrete</t>
        </is>
      </c>
      <c r="C17" s="13" t="inlineStr">
        <is>
          <t>Footing concrete, order quantity including waste</t>
        </is>
      </c>
      <c r="D17" s="15" t="n">
        <v>9.699999999999999</v>
      </c>
      <c r="E17" s="13" t="inlineStr">
        <is>
          <t>CY</t>
        </is>
      </c>
      <c r="F17" s="13" t="inlineStr">
        <is>
          <t>Derived</t>
        </is>
      </c>
      <c r="G17" s="13" t="inlineStr">
        <is>
          <t>items 009 + 010</t>
        </is>
      </c>
      <c r="H17" s="13" t="inlineStr">
        <is>
          <t>8.78 CY neat + 10% waste. THE WASTE FACTOR IS AN ASSUMPTION — set it to your own historical number.</t>
        </is>
      </c>
    </row>
    <row r="18">
      <c r="A18" s="13" t="inlineStr">
        <is>
          <t>012</t>
        </is>
      </c>
      <c r="B18" s="13" t="inlineStr">
        <is>
          <t>Fence — fittings</t>
        </is>
      </c>
      <c r="C18" s="13" t="inlineStr">
        <is>
          <t>Post caps, tension bars, tension and brace bands, rail ends, ties</t>
        </is>
      </c>
      <c r="D18" s="14" t="n">
        <v>1</v>
      </c>
      <c r="E18" s="13" t="inlineStr">
        <is>
          <t>LS</t>
        </is>
      </c>
      <c r="F18" s="13" t="inlineStr">
        <is>
          <t>Allowance</t>
        </is>
      </c>
      <c r="G18" s="13" t="inlineStr">
        <is>
          <t>spec 32 31 13</t>
        </is>
      </c>
      <c r="H18" s="13" t="inlineStr">
        <is>
          <t>ALLOWANCE — carried as a lump sum, not counted. Fitting counts follow the manufacturer's schedule; the supplier quotes them against the post and gate counts above. See 07 RFQ.</t>
        </is>
      </c>
    </row>
    <row r="19">
      <c r="A19" s="13" t="inlineStr">
        <is>
          <t>013</t>
        </is>
      </c>
      <c r="B19" s="13" t="inlineStr">
        <is>
          <t>Fence — barbed wire</t>
        </is>
      </c>
      <c r="C19" s="13" t="inlineStr">
        <is>
          <t>3-strand barbed wire with 45-degree extension arms</t>
        </is>
      </c>
      <c r="D19" s="14" t="n">
        <v>0</v>
      </c>
      <c r="E19" s="13" t="inlineStr">
        <is>
          <t>LF</t>
        </is>
      </c>
      <c r="F19" s="16" t="inlineStr">
        <is>
          <t>VERIFY</t>
        </is>
      </c>
      <c r="G19" s="13" t="inlineStr">
        <is>
          <t>detail 4/C-5.1</t>
        </is>
      </c>
      <c r="H19" s="13" t="inlineStr">
        <is>
          <t>NOT CARRIED. Detail 4/C-5.1 shows extension arms; the specification does not mention barbed wire and its use may be restricted at this occupancy. See clarification 002 and exclusion 07. Adding it is roughly one LF per LF of fabric plus one arm per post.</t>
        </is>
      </c>
    </row>
  </sheetData>
  <autoFilter ref="A6:H19"/>
  <mergeCells count="4">
    <mergeCell ref="A4:H4"/>
    <mergeCell ref="A3:H3"/>
    <mergeCell ref="A2:H2"/>
    <mergeCell ref="A1:H1"/>
  </mergeCells>
  <dataValidations count="2">
    <dataValidation sqref="F7:F19" showDropDown="0" showInputMessage="0" showErrorMessage="0" allowBlank="1" error="Use one of: Measured, Counted, Derived, VERIFY, Allowance" promptTitle="Where did this number come from?" prompt="Measured = scaled or dimensioned off the drawing.  Counted = symbols counted on the sheet.  Derived = calculated from another quantity.  VERIFY = the documents do not settle it; see 06 Clarifications.  Allowance = a placeholder the contractor sets." type="list">
      <formula1>"Measured,Counted,Derived,VERIFY,Allowance"</formula1>
    </dataValidation>
    <dataValidation sqref="E7:E19" showDropDown="0" showInputMessage="0" showErrorMessage="0" allowBlank="1" type="list">
      <formula1>"LF,SF,SY,CY,EA,TON,HR,LS,PAIR,SET,ROLL"</formula1>
    </dataValidation>
  </dataValidations>
  <pageMargins left="0.75" right="0.75" top="1" bottom="1" header="0.5" footer="0.5"/>
  <pageSetup orientation="landscape" fitToWidth="1"/>
  <headerFooter>
    <oddHeader/>
    <oddFooter>&amp;L&amp;8 SINGLE SOURCE PROJECTS · Prepared for Sample Contractor LLC&amp;R&amp;8 Page &amp;P of &amp;N</oddFooter>
    <evenHeader/>
    <evenFooter/>
    <firstHeader/>
    <firstFooter/>
  </headerFooter>
</worksheet>
</file>

<file path=xl/worksheets/sheet3.xml><?xml version="1.0" encoding="utf-8"?>
<worksheet xmlns="http://schemas.openxmlformats.org/spreadsheetml/2006/main">
  <sheetPr>
    <outlinePr summaryBelow="1" summaryRight="1"/>
    <pageSetUpPr fitToPage="1"/>
  </sheetPr>
  <dimension ref="A1:F18"/>
  <sheetViews>
    <sheetView showGridLines="0" workbookViewId="0">
      <pane ySplit="6" topLeftCell="A7" activePane="bottomLeft" state="frozen"/>
      <selection pane="bottomLeft" activeCell="A1" sqref="A1"/>
    </sheetView>
  </sheetViews>
  <sheetFormatPr baseColWidth="8" defaultRowHeight="15"/>
  <cols>
    <col width="8" customWidth="1" min="1" max="1"/>
    <col width="48" customWidth="1" min="2" max="2"/>
    <col width="12" customWidth="1" min="3" max="3"/>
    <col width="8" customWidth="1" min="4" max="4"/>
    <col width="18" customWidth="1" min="5" max="5"/>
    <col width="46" customWidth="1" min="6" max="6"/>
  </cols>
  <sheetData>
    <row r="1" ht="30" customHeight="1">
      <c r="A1" s="1" t="inlineStr">
        <is>
          <t>SINGLE SOURCE PROJECTS   ·   PRECONSTRUCTION BID PACKAGE</t>
        </is>
      </c>
    </row>
    <row r="2" ht="20" customHeight="1">
      <c r="A2" s="2" t="inlineStr">
        <is>
          <t>Prepared for: Sample Contractor LLC   ·   Project: Northbank Commerce Park — Phase 2   ·   Bid date: Sample — no live bid date</t>
        </is>
      </c>
    </row>
    <row r="3" ht="18" customHeight="1">
      <c r="A3" s="3" t="inlineStr">
        <is>
          <t>03 · MATERIAL LIST  —  Order quantities at the grade the specification calls for. No prices — those come from 07 RFQ.</t>
        </is>
      </c>
    </row>
    <row r="4" ht="32" customHeight="1">
      <c r="A4" s="4" t="inlineStr">
        <is>
          <t>SAMPLE — fictional project, prepared to show format and depth. Not a real client, not a real bid, and not a record of work performed. Every quantity shown is genuinely measured off the sample sheet that ships with this file.</t>
        </is>
      </c>
    </row>
    <row r="6" ht="28" customHeight="1">
      <c r="A6" s="12" t="inlineStr">
        <is>
          <t>ITEM</t>
        </is>
      </c>
      <c r="B6" s="12" t="inlineStr">
        <is>
          <t>MATERIAL</t>
        </is>
      </c>
      <c r="C6" s="12" t="inlineStr">
        <is>
          <t>QUANTITY</t>
        </is>
      </c>
      <c r="D6" s="12" t="inlineStr">
        <is>
          <t>UNIT</t>
        </is>
      </c>
      <c r="E6" s="12" t="inlineStr">
        <is>
          <t>SOURCE</t>
        </is>
      </c>
      <c r="F6" s="12" t="inlineStr">
        <is>
          <t>NOTES</t>
        </is>
      </c>
    </row>
    <row r="7">
      <c r="A7" s="13" t="inlineStr">
        <is>
          <t>M01</t>
        </is>
      </c>
      <c r="B7" s="13" t="inlineStr">
        <is>
          <t>Chain link fabric, 6' x 9 ga., 2" mesh, galvanized, knuckled selvage</t>
        </is>
      </c>
      <c r="C7" s="14" t="n">
        <v>33</v>
      </c>
      <c r="D7" s="13" t="inlineStr">
        <is>
          <t>ROLL</t>
        </is>
      </c>
      <c r="E7" s="13" t="inlineStr">
        <is>
          <t>Takeoff 002</t>
        </is>
      </c>
      <c r="F7" s="13" t="inlineStr">
        <is>
          <t>50' rolls covering 1,636 LF</t>
        </is>
      </c>
    </row>
    <row r="8">
      <c r="A8" s="13" t="inlineStr">
        <is>
          <t>M02</t>
        </is>
      </c>
      <c r="B8" s="13" t="inlineStr">
        <is>
          <t>Line post, 2-3/8" O.D. SS40 galvanized, 8'-6" length</t>
        </is>
      </c>
      <c r="C8" s="14" t="n">
        <v>160</v>
      </c>
      <c r="D8" s="13" t="inlineStr">
        <is>
          <t>EA</t>
        </is>
      </c>
      <c r="E8" s="13" t="inlineStr">
        <is>
          <t>Takeoff 003</t>
        </is>
      </c>
      <c r="F8" s="13" t="inlineStr">
        <is>
          <t>Length assumes 6' fence + 30" embedment. Revisit if clarification 001 changes the footing depth.</t>
        </is>
      </c>
    </row>
    <row r="9">
      <c r="A9" s="13" t="inlineStr">
        <is>
          <t>M03</t>
        </is>
      </c>
      <c r="B9" s="13" t="inlineStr">
        <is>
          <t>Terminal / corner / gate post, 3" O.D. SS40 galvanized, 9'-0" length</t>
        </is>
      </c>
      <c r="C9" s="14" t="n">
        <v>8</v>
      </c>
      <c r="D9" s="13" t="inlineStr">
        <is>
          <t>EA</t>
        </is>
      </c>
      <c r="E9" s="13" t="inlineStr">
        <is>
          <t>Takeoff 004</t>
        </is>
      </c>
      <c r="F9" s="13" t="inlineStr">
        <is>
          <t>Length assumes 6' fence + 36" embedment.</t>
        </is>
      </c>
    </row>
    <row r="10">
      <c r="A10" s="13" t="inlineStr">
        <is>
          <t>M04</t>
        </is>
      </c>
      <c r="B10" s="13" t="inlineStr">
        <is>
          <t>Top rail, 1-5/8" O.D. galvanized</t>
        </is>
      </c>
      <c r="C10" s="14" t="n">
        <v>78</v>
      </c>
      <c r="D10" s="13" t="inlineStr">
        <is>
          <t>EA</t>
        </is>
      </c>
      <c r="E10" s="13" t="inlineStr">
        <is>
          <t>Takeoff 005</t>
        </is>
      </c>
      <c r="F10" s="13" t="inlineStr">
        <is>
          <t>21' sticks, sleeved</t>
        </is>
      </c>
    </row>
    <row r="11">
      <c r="A11" s="13" t="inlineStr">
        <is>
          <t>M05</t>
        </is>
      </c>
      <c r="B11" s="13" t="inlineStr">
        <is>
          <t>Bottom tension wire, 7 ga. galvanized coil spring</t>
        </is>
      </c>
      <c r="C11" s="14" t="n">
        <v>1636</v>
      </c>
      <c r="D11" s="13" t="inlineStr">
        <is>
          <t>LF</t>
        </is>
      </c>
      <c r="E11" s="13" t="inlineStr">
        <is>
          <t>Takeoff 006</t>
        </is>
      </c>
      <c r="F11" s="13" t="inlineStr">
        <is>
          <t>Per spec 32 31 13</t>
        </is>
      </c>
    </row>
    <row r="12">
      <c r="A12" s="13" t="inlineStr">
        <is>
          <t>M06</t>
        </is>
      </c>
      <c r="B12" s="13" t="inlineStr">
        <is>
          <t>Gate, 24' double swing, 6' high, galvanized, drop rod + cane bolts</t>
        </is>
      </c>
      <c r="C12" s="14" t="n">
        <v>1</v>
      </c>
      <c r="D12" s="13" t="inlineStr">
        <is>
          <t>EA</t>
        </is>
      </c>
      <c r="E12" s="13" t="inlineStr">
        <is>
          <t>Takeoff 007</t>
        </is>
      </c>
      <c r="F12" s="13" t="inlineStr">
        <is>
          <t>Confirm leaf split and hardware with the supplier</t>
        </is>
      </c>
    </row>
    <row r="13">
      <c r="A13" s="13" t="inlineStr">
        <is>
          <t>M07</t>
        </is>
      </c>
      <c r="B13" s="13" t="inlineStr">
        <is>
          <t>Gate, 4' single swing, 6' high, galvanized, latch + keeper</t>
        </is>
      </c>
      <c r="C13" s="14" t="n">
        <v>1</v>
      </c>
      <c r="D13" s="13" t="inlineStr">
        <is>
          <t>EA</t>
        </is>
      </c>
      <c r="E13" s="13" t="inlineStr">
        <is>
          <t>Takeoff 008</t>
        </is>
      </c>
      <c r="F13" s="13" t="inlineStr"/>
    </row>
    <row r="14">
      <c r="A14" s="13" t="inlineStr">
        <is>
          <t>M08</t>
        </is>
      </c>
      <c r="B14" s="13" t="inlineStr">
        <is>
          <t>Concrete, 3000 psi, post footings</t>
        </is>
      </c>
      <c r="C14" s="15" t="n">
        <v>9.699999999999999</v>
      </c>
      <c r="D14" s="13" t="inlineStr">
        <is>
          <t>CY</t>
        </is>
      </c>
      <c r="E14" s="13" t="inlineStr">
        <is>
          <t>Takeoff 011</t>
        </is>
      </c>
      <c r="F14" s="13" t="inlineStr">
        <is>
          <t>Includes 10% waste — your factor may differ</t>
        </is>
      </c>
    </row>
    <row r="15">
      <c r="A15" s="13" t="inlineStr">
        <is>
          <t>M09</t>
        </is>
      </c>
      <c r="B15" s="13" t="inlineStr">
        <is>
          <t>Fittings package — caps, tension bars, bands, rail ends, ties</t>
        </is>
      </c>
      <c r="C15" s="14" t="n">
        <v>1</v>
      </c>
      <c r="D15" s="13" t="inlineStr">
        <is>
          <t>LS</t>
        </is>
      </c>
      <c r="E15" s="13" t="inlineStr">
        <is>
          <t>Takeoff 012</t>
        </is>
      </c>
      <c r="F15" s="13" t="inlineStr">
        <is>
          <t>ALLOWANCE — supplier schedules against the post and gate counts</t>
        </is>
      </c>
    </row>
    <row r="17">
      <c r="A17" s="17" t="inlineStr">
        <is>
          <t>Quantities here are ORDER quantities — rounded to how the material is actually bought (rolls, sticks, pallets) and including any waste factor, which is stated per line. The measured quantities they derive from are on 02 Takeoff.</t>
        </is>
      </c>
    </row>
    <row r="18"/>
  </sheetData>
  <autoFilter ref="A6:F15"/>
  <mergeCells count="5">
    <mergeCell ref="A2:F2"/>
    <mergeCell ref="A1:F1"/>
    <mergeCell ref="A17:F18"/>
    <mergeCell ref="A4:F4"/>
    <mergeCell ref="A3:F3"/>
  </mergeCells>
  <dataValidations count="1">
    <dataValidation sqref="D7:D15" showDropDown="0" showInputMessage="0" showErrorMessage="0" allowBlank="1" type="list">
      <formula1>"LF,SF,SY,CY,EA,TON,HR,LS,PAIR,SET,ROLL"</formula1>
    </dataValidation>
  </dataValidations>
  <pageMargins left="0.75" right="0.75" top="1" bottom="1" header="0.5" footer="0.5"/>
  <pageSetup orientation="landscape" fitToWidth="1"/>
  <headerFooter>
    <oddHeader/>
    <oddFooter>&amp;L&amp;8 SINGLE SOURCE PROJECTS · Prepared for Sample Contractor LLC&amp;R&amp;8 Page &amp;P of &amp;N</oddFooter>
    <evenHeader/>
    <evenFooter/>
    <firstHeader/>
    <firstFooter/>
  </headerFooter>
</worksheet>
</file>

<file path=xl/worksheets/sheet4.xml><?xml version="1.0" encoding="utf-8"?>
<worksheet xmlns="http://schemas.openxmlformats.org/spreadsheetml/2006/main">
  <sheetPr>
    <outlinePr summaryBelow="1" summaryRight="1"/>
    <pageSetUpPr fitToPage="1"/>
  </sheetPr>
  <dimension ref="A1:C29"/>
  <sheetViews>
    <sheetView showGridLines="0" workbookViewId="0">
      <pane ySplit="6" topLeftCell="A7" activePane="bottomLeft" state="frozen"/>
      <selection pane="bottomLeft" activeCell="A1" sqref="A1"/>
    </sheetView>
  </sheetViews>
  <sheetFormatPr baseColWidth="8" defaultRowHeight="15"/>
  <cols>
    <col width="6" customWidth="1" min="1" max="1"/>
    <col width="28" customWidth="1" min="2" max="2"/>
    <col width="96" customWidth="1" min="3" max="3"/>
  </cols>
  <sheetData>
    <row r="1" ht="30" customHeight="1">
      <c r="A1" s="1" t="inlineStr">
        <is>
          <t>SINGLE SOURCE PROJECTS   ·   PRECONSTRUCTION BID PACKAGE</t>
        </is>
      </c>
    </row>
    <row r="2" ht="20" customHeight="1">
      <c r="A2" s="2" t="inlineStr">
        <is>
          <t>Prepared for: Sample Contractor LLC   ·   Project: Northbank Commerce Park — Phase 2   ·   Bid date: Sample — no live bid date</t>
        </is>
      </c>
    </row>
    <row r="3" ht="18" customHeight="1">
      <c r="A3" s="3" t="inlineStr">
        <is>
          <t>04 · SCOPE OF WORK  —  What the documents appear to put in this scope — split by how certain that reading is.</t>
        </is>
      </c>
    </row>
    <row r="4" ht="32" customHeight="1">
      <c r="A4" s="4" t="inlineStr">
        <is>
          <t>SAMPLE — fictional project, prepared to show format and depth. Not a real client, not a real bid, and not a record of work performed. Every quantity shown is genuinely measured off the sample sheet that ships with this file.</t>
        </is>
      </c>
    </row>
    <row r="7" ht="24" customHeight="1">
      <c r="A7" s="7" t="inlineStr">
        <is>
          <t xml:space="preserve">  INCLUDED   —   The documents clearly put this in your scope.</t>
        </is>
      </c>
    </row>
    <row r="8" ht="28" customHeight="1">
      <c r="A8" s="12" t="inlineStr">
        <is>
          <t>#</t>
        </is>
      </c>
      <c r="B8" s="12" t="inlineStr">
        <is>
          <t>REFERENCE (sheet / spec)</t>
        </is>
      </c>
      <c r="C8" s="12" t="inlineStr">
        <is>
          <t>ITEM</t>
        </is>
      </c>
    </row>
    <row r="9">
      <c r="A9" s="14" t="n">
        <v>1</v>
      </c>
      <c r="B9" s="13" t="inlineStr">
        <is>
          <t>C-3.0</t>
        </is>
      </c>
      <c r="C9" s="13" t="inlineStr">
        <is>
          <t>Furnish and install 1,636 LF of 6' galvanized chain link fence — fabric, line posts, terminal posts, top rail</t>
        </is>
      </c>
    </row>
    <row r="10">
      <c r="A10" s="14" t="n">
        <v>2</v>
      </c>
      <c r="B10" s="13" t="inlineStr">
        <is>
          <t>C-3.0</t>
        </is>
      </c>
      <c r="C10" s="13" t="inlineStr">
        <is>
          <t>One 24' double swing vehicle gate, 6' high, with drop rod and cane bolts</t>
        </is>
      </c>
    </row>
    <row r="11">
      <c r="A11" s="14" t="n">
        <v>3</v>
      </c>
      <c r="B11" s="13" t="inlineStr">
        <is>
          <t>C-3.0</t>
        </is>
      </c>
      <c r="C11" s="13" t="inlineStr">
        <is>
          <t>One 4' single swing man gate, 6' high, with latch and keeper</t>
        </is>
      </c>
    </row>
    <row r="12">
      <c r="A12" s="14" t="n">
        <v>4</v>
      </c>
      <c r="B12" s="13" t="inlineStr">
        <is>
          <t>spec 32 31 13</t>
        </is>
      </c>
      <c r="C12" s="13" t="inlineStr">
        <is>
          <t>Concrete post footings at line, terminal, corner and gate posts</t>
        </is>
      </c>
    </row>
    <row r="13">
      <c r="A13" s="14" t="n">
        <v>5</v>
      </c>
      <c r="B13" s="13" t="inlineStr">
        <is>
          <t>spec 32 31 13</t>
        </is>
      </c>
      <c r="C13" s="13" t="inlineStr">
        <is>
          <t>Bottom tension wire, continuous</t>
        </is>
      </c>
    </row>
    <row r="14">
      <c r="A14" s="14" t="n">
        <v>6</v>
      </c>
      <c r="B14" s="13" t="inlineStr">
        <is>
          <t>spec 32 31 13</t>
        </is>
      </c>
      <c r="C14" s="13" t="inlineStr">
        <is>
          <t>Standard fittings, caps, bands, tension bars and ties</t>
        </is>
      </c>
    </row>
    <row r="15">
      <c r="A15" s="14" t="n">
        <v>7</v>
      </c>
      <c r="B15" s="13" t="inlineStr">
        <is>
          <t>—</t>
        </is>
      </c>
      <c r="C15" s="13" t="inlineStr">
        <is>
          <t>Cleanup and removal of our own debris</t>
        </is>
      </c>
    </row>
    <row r="17" ht="24" customHeight="1">
      <c r="A17" s="7" t="inlineStr">
        <is>
          <t xml:space="preserve">  POTENTIALLY REQUIRED   —   Reasonably implied by the documents, but not stated outright. Decide before you bid.</t>
        </is>
      </c>
    </row>
    <row r="18" ht="28" customHeight="1">
      <c r="A18" s="12" t="inlineStr">
        <is>
          <t>#</t>
        </is>
      </c>
      <c r="B18" s="12" t="inlineStr">
        <is>
          <t>REFERENCE (sheet / spec)</t>
        </is>
      </c>
      <c r="C18" s="12" t="inlineStr">
        <is>
          <t>ITEM</t>
        </is>
      </c>
    </row>
    <row r="19">
      <c r="A19" s="14" t="n">
        <v>1</v>
      </c>
      <c r="B19" s="13" t="inlineStr">
        <is>
          <t>C-3.0</t>
        </is>
      </c>
      <c r="C19" s="13" t="inlineStr">
        <is>
          <t>Layout from corner stakes. The fence is drawn to the property line but the documents do not assign who sets the corners — confirm before mobilizing.</t>
        </is>
      </c>
    </row>
    <row r="20">
      <c r="A20" s="14" t="n">
        <v>2</v>
      </c>
      <c r="B20" s="13" t="inlineStr">
        <is>
          <t>C-3.0</t>
        </is>
      </c>
      <c r="C20" s="13" t="inlineStr">
        <is>
          <t>Nominal grade following where the fence crosses the entry drive apron on the south line. No spot elevations are given along the fence alignment.</t>
        </is>
      </c>
    </row>
    <row r="21">
      <c r="A21" s="14" t="n">
        <v>3</v>
      </c>
      <c r="B21" s="13" t="inlineStr">
        <is>
          <t>spec 32 31 13</t>
        </is>
      </c>
      <c r="C21" s="13" t="inlineStr">
        <is>
          <t>Longer line posts if clarification 001 resolves the footing depth deeper than the specification's 30".</t>
        </is>
      </c>
    </row>
    <row r="22">
      <c r="A22" s="14" t="n">
        <v>4</v>
      </c>
      <c r="B22" s="13" t="inlineStr">
        <is>
          <t>C-3.0</t>
        </is>
      </c>
      <c r="C22" s="13" t="inlineStr">
        <is>
          <t>Heavier gate posts and hardware if the vehicle gate is later required to accept an operator. No operator is shown, but the opening is at the site entry.</t>
        </is>
      </c>
    </row>
    <row r="24" ht="24" customHeight="1">
      <c r="A24" s="7" t="inlineStr">
        <is>
          <t xml:space="preserve">  UNCLEAR / REQUIRES VERIFICATION   —   The documents do not settle this. Each item has a matching row on 06 Clarifications.</t>
        </is>
      </c>
    </row>
    <row r="25" ht="28" customHeight="1">
      <c r="A25" s="12" t="inlineStr">
        <is>
          <t>#</t>
        </is>
      </c>
      <c r="B25" s="12" t="inlineStr">
        <is>
          <t>REFERENCE (sheet / spec)</t>
        </is>
      </c>
      <c r="C25" s="12" t="inlineStr">
        <is>
          <t>ITEM</t>
        </is>
      </c>
    </row>
    <row r="26">
      <c r="A26" s="14" t="n">
        <v>1</v>
      </c>
      <c r="B26" s="13" t="inlineStr">
        <is>
          <t>spec 32 31 13 vs detail 4/C-5.1</t>
        </is>
      </c>
      <c r="C26" s="13" t="inlineStr">
        <is>
          <t>Line post footing depth — 30" vs 24". See clarification 001.</t>
        </is>
      </c>
    </row>
    <row r="27">
      <c r="A27" s="14" t="n">
        <v>2</v>
      </c>
      <c r="B27" s="13" t="inlineStr">
        <is>
          <t>detail 4/C-5.1</t>
        </is>
      </c>
      <c r="C27" s="13" t="inlineStr">
        <is>
          <t>Barbed wire and 45-degree extension arms, in or out. See clarification 002.</t>
        </is>
      </c>
    </row>
    <row r="28">
      <c r="A28" s="14" t="n">
        <v>3</v>
      </c>
      <c r="B28" s="13" t="inlineStr">
        <is>
          <t>C-3.0</t>
        </is>
      </c>
      <c r="C28" s="13" t="inlineStr">
        <is>
          <t>Fence line grade — nominal following, stepped, or racked. See clarification 003.</t>
        </is>
      </c>
    </row>
    <row r="29">
      <c r="A29" s="14" t="n">
        <v>4</v>
      </c>
      <c r="B29" s="13" t="inlineStr">
        <is>
          <t>front-end documents (not provided)</t>
        </is>
      </c>
      <c r="C29" s="13" t="inlineStr">
        <is>
          <t>Bonds, prevailing wage and insurance limits. See clarification 004.</t>
        </is>
      </c>
    </row>
  </sheetData>
  <mergeCells count="7">
    <mergeCell ref="A1:C1"/>
    <mergeCell ref="A17:C17"/>
    <mergeCell ref="A3:C3"/>
    <mergeCell ref="A7:C7"/>
    <mergeCell ref="A4:C4"/>
    <mergeCell ref="A24:C24"/>
    <mergeCell ref="A2:C2"/>
  </mergeCells>
  <pageMargins left="0.75" right="0.75" top="1" bottom="1" header="0.5" footer="0.5"/>
  <pageSetup orientation="landscape" fitToWidth="1"/>
  <headerFooter>
    <oddHeader/>
    <oddFooter>&amp;L&amp;8 SINGLE SOURCE PROJECTS · Prepared for Sample Contractor LLC&amp;R&amp;8 Page &amp;P of &amp;N</oddFooter>
    <evenHeader/>
    <evenFooter/>
    <firstHeader/>
    <firstFooter/>
  </headerFooter>
</worksheet>
</file>

<file path=xl/worksheets/sheet5.xml><?xml version="1.0" encoding="utf-8"?>
<worksheet xmlns="http://schemas.openxmlformats.org/spreadsheetml/2006/main">
  <sheetPr>
    <outlinePr summaryBelow="1" summaryRight="1"/>
    <pageSetUpPr fitToPage="1"/>
  </sheetPr>
  <dimension ref="A1:D25"/>
  <sheetViews>
    <sheetView showGridLines="0" workbookViewId="0">
      <pane ySplit="6" topLeftCell="A7" activePane="bottomLeft" state="frozen"/>
      <selection pane="bottomLeft" activeCell="A1" sqref="A1"/>
    </sheetView>
  </sheetViews>
  <sheetFormatPr baseColWidth="8" defaultRowHeight="15"/>
  <cols>
    <col width="6" customWidth="1" min="1" max="1"/>
    <col width="42" customWidth="1" min="2" max="2"/>
    <col width="26" customWidth="1" min="3" max="3"/>
    <col width="60" customWidth="1" min="4" max="4"/>
  </cols>
  <sheetData>
    <row r="1" ht="30" customHeight="1">
      <c r="A1" s="1" t="inlineStr">
        <is>
          <t>SINGLE SOURCE PROJECTS   ·   PRECONSTRUCTION BID PACKAGE</t>
        </is>
      </c>
    </row>
    <row r="2" ht="20" customHeight="1">
      <c r="A2" s="2" t="inlineStr">
        <is>
          <t>Prepared for: Sample Contractor LLC   ·   Project: Northbank Commerce Park — Phase 2   ·   Bid date: Sample — no live bid date</t>
        </is>
      </c>
    </row>
    <row r="3" ht="18" customHeight="1">
      <c r="A3" s="3" t="inlineStr">
        <is>
          <t>05 · EXCLUSIONS  —  Every exclusion carries a REASON. Nothing is excluded merely because it is commonly excluded.</t>
        </is>
      </c>
    </row>
    <row r="4" ht="32" customHeight="1">
      <c r="A4" s="4" t="inlineStr">
        <is>
          <t>SAMPLE — fictional project, prepared to show format and depth. Not a real client, not a real bid, and not a record of work performed. Every quantity shown is genuinely measured off the sample sheet that ships with this file.</t>
        </is>
      </c>
    </row>
    <row r="6" ht="28" customHeight="1">
      <c r="A6" s="12" t="inlineStr">
        <is>
          <t>#</t>
        </is>
      </c>
      <c r="B6" s="12" t="inlineStr">
        <is>
          <t>EXCLUDED ITEM</t>
        </is>
      </c>
      <c r="C6" s="12" t="inlineStr">
        <is>
          <t>REFERENCE</t>
        </is>
      </c>
      <c r="D6" s="12" t="inlineStr">
        <is>
          <t>WHY IT IS EXCLUDED</t>
        </is>
      </c>
    </row>
    <row r="7">
      <c r="A7" s="14" t="n">
        <v>1</v>
      </c>
      <c r="B7" s="13" t="inlineStr">
        <is>
          <t>Property line survey, staking and boundary determination</t>
        </is>
      </c>
      <c r="C7" s="13" t="inlineStr">
        <is>
          <t>C-3.0</t>
        </is>
      </c>
      <c r="D7" s="13" t="inlineStr">
        <is>
          <t>The fence is drawn to a property line, but no survey, monuments or staking responsibility appear on the civil sheet, and boundary determination is outside spec 32 31 13.</t>
        </is>
      </c>
    </row>
    <row r="8">
      <c r="A8" s="14" t="n">
        <v>2</v>
      </c>
      <c r="B8" s="13" t="inlineStr">
        <is>
          <t>Clearing, grubbing, tree and stump removal along the fence line</t>
        </is>
      </c>
      <c r="C8" s="13" t="inlineStr">
        <is>
          <t>C-3.0</t>
        </is>
      </c>
      <c r="D8" s="13" t="inlineStr">
        <is>
          <t>No clearing limits, tree removal or grubbing is shown along the fence alignment, and no clearing specification section was provided.</t>
        </is>
      </c>
    </row>
    <row r="9">
      <c r="A9" s="14" t="n">
        <v>3</v>
      </c>
      <c r="B9" s="13" t="inlineStr">
        <is>
          <t>Rock, caliche or unsuitable soil excavation at post holes</t>
        </is>
      </c>
      <c r="C9" s="13" t="inlineStr">
        <is>
          <t>no geotech provided</t>
        </is>
      </c>
      <c r="D9" s="13" t="inlineStr">
        <is>
          <t>No geotechnical report was included. The bid assumes augerable soil to footing depth, stated as an assumption on 04 Scope of Work.</t>
        </is>
      </c>
    </row>
    <row r="10">
      <c r="A10" s="14" t="n">
        <v>4</v>
      </c>
      <c r="B10" s="13" t="inlineStr">
        <is>
          <t>Private utility locates and damage to unmarked private utilities</t>
        </is>
      </c>
      <c r="C10" s="13" t="inlineStr">
        <is>
          <t>C-3.0</t>
        </is>
      </c>
      <c r="D10" s="13" t="inlineStr">
        <is>
          <t>No private utility plan was provided. Public locates cover public utilities only; private irrigation and site lighting are not shown on the sheet.</t>
        </is>
      </c>
    </row>
    <row r="11">
      <c r="A11" s="14" t="n">
        <v>5</v>
      </c>
      <c r="B11" s="13" t="inlineStr">
        <is>
          <t>Grading, or fence line requiring stepping or racking</t>
        </is>
      </c>
      <c r="C11" s="13" t="inlineStr">
        <is>
          <t>C-3.0</t>
        </is>
      </c>
      <c r="D11" s="13" t="inlineStr">
        <is>
          <t>No spot elevations or grades are shown along the fence alignment. Priced to nominal grade following — see clarification 003.</t>
        </is>
      </c>
    </row>
    <row r="12">
      <c r="A12" s="14" t="n">
        <v>6</v>
      </c>
      <c r="B12" s="13" t="inlineStr">
        <is>
          <t>Gate operators, conduit, wiring, power, disconnects and pedestals</t>
        </is>
      </c>
      <c r="C12" s="13" t="inlineStr">
        <is>
          <t>C-3.0</t>
        </is>
      </c>
      <c r="D12" s="13" t="inlineStr">
        <is>
          <t>Both gates are drawn as manual swing gates. No operator, conduit, electrical service or pedestal appears at either gate location.</t>
        </is>
      </c>
    </row>
    <row r="13">
      <c r="A13" s="14" t="n">
        <v>7</v>
      </c>
      <c r="B13" s="13" t="inlineStr">
        <is>
          <t>Access control, card readers, keypads, loop detectors and low voltage</t>
        </is>
      </c>
      <c r="C13" s="13" t="inlineStr">
        <is>
          <t>C-3.0</t>
        </is>
      </c>
      <c r="D13" s="13" t="inlineStr">
        <is>
          <t>No access control device, pedestal or low-voltage routing appears at either gate on the sheet provided.</t>
        </is>
      </c>
    </row>
    <row r="14">
      <c r="A14" s="14" t="n">
        <v>8</v>
      </c>
      <c r="B14" s="13" t="inlineStr">
        <is>
          <t>Barbed wire and 45-degree extension arms</t>
        </is>
      </c>
      <c r="C14" s="13" t="inlineStr">
        <is>
          <t>detail 4/C-5.1</t>
        </is>
      </c>
      <c r="D14" s="13" t="inlineStr">
        <is>
          <t>Shown in the detail but absent from spec 32 31 13, and its use may be restricted at this occupancy. Excluded pending clarification 002 rather than assumed either way.</t>
        </is>
      </c>
    </row>
    <row r="15">
      <c r="A15" s="14" t="n">
        <v>9</v>
      </c>
      <c r="B15" s="13" t="inlineStr">
        <is>
          <t>Permits and permit fees</t>
        </is>
      </c>
      <c r="C15" s="13" t="inlineStr">
        <is>
          <t>front-end not provided</t>
        </is>
      </c>
      <c r="D15" s="13" t="inlineStr">
        <is>
          <t>No permit responsibility is assigned anywhere in the documents provided — Division 01 and the front-end documents were not included in the set.</t>
        </is>
      </c>
    </row>
    <row r="16">
      <c r="A16" s="14" t="n">
        <v>10</v>
      </c>
      <c r="B16" s="13" t="inlineStr">
        <is>
          <t>Demolition and disposal of existing fence</t>
        </is>
      </c>
      <c r="C16" s="13" t="inlineStr">
        <is>
          <t>C-3.0</t>
        </is>
      </c>
      <c r="D16" s="13" t="inlineStr">
        <is>
          <t>No existing fence is shown on the sheet and no demolition plan was provided.</t>
        </is>
      </c>
    </row>
    <row r="17">
      <c r="A17" s="14" t="n">
        <v>11</v>
      </c>
      <c r="B17" s="13" t="inlineStr">
        <is>
          <t>Payment and performance bonds; insurance above standard limits</t>
        </is>
      </c>
      <c r="C17" s="13" t="inlineStr">
        <is>
          <t>front-end not provided</t>
        </is>
      </c>
      <c r="D17" s="13" t="inlineStr">
        <is>
          <t>Bonding and insurance requirements are unknown because the front-end documents were not provided. See clarification 004.</t>
        </is>
      </c>
    </row>
    <row r="18">
      <c r="A18" s="14" t="n">
        <v>12</v>
      </c>
      <c r="B18" s="13" t="inlineStr">
        <is>
          <t>Prevailing wage and certified payroll administration</t>
        </is>
      </c>
      <c r="C18" s="13" t="inlineStr">
        <is>
          <t>front-end not provided</t>
        </is>
      </c>
      <c r="D18" s="13" t="inlineStr">
        <is>
          <t>No wage determination appears in the documents provided. See clarification 004.</t>
        </is>
      </c>
    </row>
    <row r="19">
      <c r="A19" s="14" t="n">
        <v>13</v>
      </c>
      <c r="B19" s="13" t="inlineStr">
        <is>
          <t>Temporary construction fence</t>
        </is>
      </c>
      <c r="C19" s="13" t="inlineStr">
        <is>
          <t>C-3.0</t>
        </is>
      </c>
      <c r="D19" s="13" t="inlineStr">
        <is>
          <t>Only permanent perimeter fence is shown. No temporary fence, phasing plan or traffic control appears on the sheet provided.</t>
        </is>
      </c>
    </row>
    <row r="20">
      <c r="A20" s="14" t="n">
        <v>14</v>
      </c>
      <c r="B20" s="13" t="inlineStr">
        <is>
          <t>Restoration — final grade, sod, seed, irrigation repair, paving patch</t>
        </is>
      </c>
      <c r="C20" s="13" t="inlineStr">
        <is>
          <t>C-3.0</t>
        </is>
      </c>
      <c r="D20" s="13" t="inlineStr">
        <is>
          <t>No landscape or restoration sheet was provided, and the fence line meets the paving limits at the vehicle gate.</t>
        </is>
      </c>
    </row>
    <row r="21">
      <c r="A21" s="14" t="n">
        <v>15</v>
      </c>
      <c r="B21" s="13" t="inlineStr">
        <is>
          <t>Third-party testing, special inspection and concrete cylinders</t>
        </is>
      </c>
      <c r="C21" s="13" t="inlineStr">
        <is>
          <t>spec 32 31 13</t>
        </is>
      </c>
      <c r="D21" s="13" t="inlineStr">
        <is>
          <t>No testing or inspection requirements appear in the fence specification, and Division 01 was not provided.</t>
        </is>
      </c>
    </row>
    <row r="22">
      <c r="A22" s="14" t="n">
        <v>16</v>
      </c>
      <c r="B22" s="13" t="inlineStr">
        <is>
          <t>Closeout — as-builts, O&amp;M manuals, attic stock, warranty beyond one year</t>
        </is>
      </c>
      <c r="C22" s="13" t="inlineStr">
        <is>
          <t>front-end not provided</t>
        </is>
      </c>
      <c r="D22" s="13" t="inlineStr">
        <is>
          <t>No closeout requirements appear in the documents provided.</t>
        </is>
      </c>
    </row>
    <row r="24">
      <c r="A24" s="17" t="inlineStr">
        <is>
          <t>An exclusion you did not write down is a scope you agreed to. Copy the relevant rows straight into your bid. A reason that reads "commonly excluded" is not a reason — say what in the documents, or absent from them, puts it outside the scope.</t>
        </is>
      </c>
    </row>
    <row r="25"/>
  </sheetData>
  <autoFilter ref="A6:D22"/>
  <mergeCells count="5">
    <mergeCell ref="A1:D1"/>
    <mergeCell ref="A24:D25"/>
    <mergeCell ref="A4:D4"/>
    <mergeCell ref="A3:D3"/>
    <mergeCell ref="A2:D2"/>
  </mergeCells>
  <pageMargins left="0.75" right="0.75" top="1" bottom="1" header="0.5" footer="0.5"/>
  <pageSetup orientation="landscape" fitToWidth="1"/>
  <headerFooter>
    <oddHeader/>
    <oddFooter>&amp;L&amp;8 SINGLE SOURCE PROJECTS · Prepared for Sample Contractor LLC&amp;R&amp;8 Page &amp;P of &amp;N</oddFooter>
    <evenHeader/>
    <evenFooter/>
    <firstHeader/>
    <firstFooter/>
  </headerFooter>
</worksheet>
</file>

<file path=xl/worksheets/sheet6.xml><?xml version="1.0" encoding="utf-8"?>
<worksheet xmlns="http://schemas.openxmlformats.org/spreadsheetml/2006/main">
  <sheetPr>
    <outlinePr summaryBelow="1" summaryRight="1"/>
    <pageSetUpPr fitToPage="1"/>
  </sheetPr>
  <dimension ref="A1:E13"/>
  <sheetViews>
    <sheetView showGridLines="0" workbookViewId="0">
      <pane ySplit="6" topLeftCell="A7" activePane="bottomLeft" state="frozen"/>
      <selection pane="bottomLeft" activeCell="A1" sqref="A1"/>
    </sheetView>
  </sheetViews>
  <sheetFormatPr baseColWidth="8" defaultRowHeight="15"/>
  <cols>
    <col width="8" customWidth="1" min="1" max="1"/>
    <col width="22" customWidth="1" min="2" max="2"/>
    <col width="58" customWidth="1" min="3" max="3"/>
    <col width="30" customWidth="1" min="4" max="4"/>
    <col width="46" customWidth="1" min="5" max="5"/>
  </cols>
  <sheetData>
    <row r="1" ht="30" customHeight="1">
      <c r="A1" s="1" t="inlineStr">
        <is>
          <t>SINGLE SOURCE PROJECTS   ·   PRECONSTRUCTION BID PACKAGE</t>
        </is>
      </c>
    </row>
    <row r="2" ht="20" customHeight="1">
      <c r="A2" s="2" t="inlineStr">
        <is>
          <t>Prepared for: Sample Contractor LLC   ·   Project: Northbank Commerce Park — Phase 2   ·   Bid date: Sample — no live bid date</t>
        </is>
      </c>
    </row>
    <row r="3" ht="18" customHeight="1">
      <c r="A3" s="3" t="inlineStr">
        <is>
          <t>06 · CLARIFICATIONS / QUESTIONS  —  What to verify before you submit. This is the tab that stops money and scope going missing.</t>
        </is>
      </c>
    </row>
    <row r="4" ht="32" customHeight="1">
      <c r="A4" s="4" t="inlineStr">
        <is>
          <t>SAMPLE — fictional project, prepared to show format and depth. Not a real client, not a real bid, and not a record of work performed. Every quantity shown is genuinely measured off the sample sheet that ships with this file.</t>
        </is>
      </c>
    </row>
    <row r="6" ht="28" customHeight="1">
      <c r="A6" s="12" t="inlineStr">
        <is>
          <t>ITEM</t>
        </is>
      </c>
      <c r="B6" s="12" t="inlineStr">
        <is>
          <t>SHEET / SPEC</t>
        </is>
      </c>
      <c r="C6" s="12" t="inlineStr">
        <is>
          <t>THE QUESTION</t>
        </is>
      </c>
      <c r="D6" s="12" t="inlineStr">
        <is>
          <t>WHAT WE ASSUMED MEANTIME</t>
        </is>
      </c>
      <c r="E6" s="12" t="inlineStr">
        <is>
          <t>IMPACT IF THE ANSWER IS DIFFERENT</t>
        </is>
      </c>
    </row>
    <row r="7">
      <c r="A7" s="13" t="inlineStr">
        <is>
          <t>001</t>
        </is>
      </c>
      <c r="B7" s="13" t="inlineStr">
        <is>
          <t>spec 32 31 13 vs detail 4/C-5.1</t>
        </is>
      </c>
      <c r="C7" s="13" t="inlineStr">
        <is>
          <t>Line post footing depth: the specification says 30", detail 4/C-5.1 shows 24". Which governs?</t>
        </is>
      </c>
      <c r="D7" s="13" t="inlineStr">
        <is>
          <t>Priced to the specification at 30". Takeoff line 009 flagged VERIFY.</t>
        </is>
      </c>
      <c r="E7" s="13" t="inlineStr">
        <is>
          <t>Dropping to 24" removes about 1.6 CY of concrete and the labour with it.</t>
        </is>
      </c>
    </row>
    <row r="8">
      <c r="A8" s="13" t="inlineStr">
        <is>
          <t>002</t>
        </is>
      </c>
      <c r="B8" s="13" t="inlineStr">
        <is>
          <t>detail 4/C-5.1</t>
        </is>
      </c>
      <c r="C8" s="13" t="inlineStr">
        <is>
          <t>Detail 4/C-5.1 shows 45-degree extension arms with 3-strand barbed wire. The specification does not mention barbed wire, and local code may restrict it at this occupancy. Is it in scope?</t>
        </is>
      </c>
      <c r="D8" s="13" t="inlineStr">
        <is>
          <t>NOT carried. Excluded in writing on 05 Exclusions, and takeoff line 013 shows 0 LF.</t>
        </is>
      </c>
      <c r="E8" s="13" t="inlineStr">
        <is>
          <t>Adding it is roughly 1,636 LF of barbed wire plus 168 arms, plus the labour.</t>
        </is>
      </c>
    </row>
    <row r="9">
      <c r="A9" s="13" t="inlineStr">
        <is>
          <t>003</t>
        </is>
      </c>
      <c r="B9" s="13" t="inlineStr">
        <is>
          <t>C-3.0</t>
        </is>
      </c>
      <c r="C9" s="13" t="inlineStr">
        <is>
          <t>No fence line grade or spot elevations are shown. Is the line within 6" of level over a 10' bay, or does it need stepping or racking?</t>
        </is>
      </c>
      <c r="D9" s="13" t="inlineStr">
        <is>
          <t>Assumed nominal grade following, no stepping. Stated as an assumption on 04 Scope of Work.</t>
        </is>
      </c>
      <c r="E9" s="13" t="inlineStr">
        <is>
          <t>Stepped or racked installation is materially slower and changes post lengths and fabric waste.</t>
        </is>
      </c>
    </row>
    <row r="10">
      <c r="A10" s="13" t="inlineStr">
        <is>
          <t>004</t>
        </is>
      </c>
      <c r="B10" s="13" t="inlineStr">
        <is>
          <t>front-end documents (not provided)</t>
        </is>
      </c>
      <c r="C10" s="13" t="inlineStr">
        <is>
          <t>Are payment and performance bonds, prevailing wage, or above-standard insurance limits required? Division 01 and the front-end documents were not in the set provided.</t>
        </is>
      </c>
      <c r="D10" s="13" t="inlineStr">
        <is>
          <t>All three excluded in writing on 05 Exclusions.</t>
        </is>
      </c>
      <c r="E10" s="13" t="inlineStr">
        <is>
          <t>Any of the three adds real cost plus administration that has to be inside your number.</t>
        </is>
      </c>
    </row>
    <row r="12">
      <c r="A12" s="17" t="inlineStr">
        <is>
          <t>Each row states what we assumed in the meantime and what changes if the answer differs — so it is a decision you can make and price, not a disclaimer. Every VERIFY flag on 02 Takeoff has a row here.</t>
        </is>
      </c>
    </row>
    <row r="13"/>
  </sheetData>
  <autoFilter ref="A6:E10"/>
  <mergeCells count="5">
    <mergeCell ref="A4:E4"/>
    <mergeCell ref="A12:E13"/>
    <mergeCell ref="A2:E2"/>
    <mergeCell ref="A1:E1"/>
    <mergeCell ref="A3:E3"/>
  </mergeCells>
  <pageMargins left="0.75" right="0.75" top="1" bottom="1" header="0.5" footer="0.5"/>
  <pageSetup orientation="landscape" fitToWidth="1"/>
  <headerFooter>
    <oddHeader/>
    <oddFooter>&amp;L&amp;8 SINGLE SOURCE PROJECTS · Prepared for Sample Contractor LLC&amp;R&amp;8 Page &amp;P of &amp;N</oddFooter>
    <evenHeader/>
    <evenFooter/>
    <firstHeader/>
    <firstFooter/>
  </headerFooter>
</worksheet>
</file>

<file path=xl/worksheets/sheet7.xml><?xml version="1.0" encoding="utf-8"?>
<worksheet xmlns="http://schemas.openxmlformats.org/spreadsheetml/2006/main">
  <sheetPr>
    <outlinePr summaryBelow="1" summaryRight="1"/>
    <pageSetUpPr fitToPage="1"/>
  </sheetPr>
  <dimension ref="A1:H14"/>
  <sheetViews>
    <sheetView showGridLines="0" workbookViewId="0">
      <pane ySplit="6" topLeftCell="A7" activePane="bottomLeft" state="frozen"/>
      <selection pane="bottomLeft" activeCell="A1" sqref="A1"/>
    </sheetView>
  </sheetViews>
  <sheetFormatPr baseColWidth="8" defaultRowHeight="15"/>
  <cols>
    <col width="8" customWidth="1" min="1" max="1"/>
    <col width="38" customWidth="1" min="2" max="2"/>
    <col width="14" customWidth="1" min="3" max="3"/>
    <col width="28" customWidth="1" min="4" max="4"/>
    <col width="22" customWidth="1" min="5" max="5"/>
    <col width="11" customWidth="1" min="6" max="6"/>
    <col width="11" customWidth="1" min="7" max="7"/>
    <col width="40" customWidth="1" min="8" max="8"/>
  </cols>
  <sheetData>
    <row r="1" ht="30" customHeight="1">
      <c r="A1" s="1" t="inlineStr">
        <is>
          <t>SINGLE SOURCE PROJECTS   ·   PRECONSTRUCTION BID PACKAGE</t>
        </is>
      </c>
    </row>
    <row r="2" ht="20" customHeight="1">
      <c r="A2" s="2" t="inlineStr">
        <is>
          <t>Prepared for: Sample Contractor LLC   ·   Project: Northbank Commerce Park — Phase 2   ·   Bid date: Sample — no live bid date</t>
        </is>
      </c>
    </row>
    <row r="3" ht="18" customHeight="1">
      <c r="A3" s="3" t="inlineStr">
        <is>
          <t>07 · RFQ / BID SUPPORT  —  What still needs an outside price before this bid can go out, and what to watch on each.</t>
        </is>
      </c>
    </row>
    <row r="4" ht="32" customHeight="1">
      <c r="A4" s="4" t="inlineStr">
        <is>
          <t>SAMPLE — fictional project, prepared to show format and depth. Not a real client, not a real bid, and not a record of work performed. Every quantity shown is genuinely measured off the sample sheet that ships with this file.</t>
        </is>
      </c>
    </row>
    <row r="6" ht="28" customHeight="1">
      <c r="A6" s="12" t="inlineStr">
        <is>
          <t>ITEM</t>
        </is>
      </c>
      <c r="B6" s="12" t="inlineStr">
        <is>
          <t>WHAT TO QUOTE</t>
        </is>
      </c>
      <c r="C6" s="12" t="inlineStr">
        <is>
          <t>TYPE</t>
        </is>
      </c>
      <c r="D6" s="12" t="inlineStr">
        <is>
          <t>QUANTITY / SPEC REF</t>
        </is>
      </c>
      <c r="E6" s="12" t="inlineStr">
        <is>
          <t>VENDOR / SUB</t>
        </is>
      </c>
      <c r="F6" s="12" t="inlineStr">
        <is>
          <t>SENT</t>
        </is>
      </c>
      <c r="G6" s="12" t="inlineStr">
        <is>
          <t>DUE BACK</t>
        </is>
      </c>
      <c r="H6" s="12" t="inlineStr">
        <is>
          <t>WHAT TO WATCH</t>
        </is>
      </c>
    </row>
    <row r="7">
      <c r="A7" s="13" t="inlineStr">
        <is>
          <t>R01</t>
        </is>
      </c>
      <c r="B7" s="13" t="inlineStr">
        <is>
          <t>Complete chain link fence material package</t>
        </is>
      </c>
      <c r="C7" s="13" t="inlineStr">
        <is>
          <t>Material</t>
        </is>
      </c>
      <c r="D7" s="13" t="inlineStr">
        <is>
          <t>1,636 LF · spec 32 31 13</t>
        </is>
      </c>
      <c r="E7" s="13" t="inlineStr"/>
      <c r="F7" s="13" t="inlineStr"/>
      <c r="G7" s="13" t="inlineStr"/>
      <c r="H7" s="13" t="inlineStr">
        <is>
          <t>Ask for the fittings package broken out separately so it can be checked against the post counts on 02 Takeoff.</t>
        </is>
      </c>
    </row>
    <row r="8">
      <c r="A8" s="13" t="inlineStr">
        <is>
          <t>R02</t>
        </is>
      </c>
      <c r="B8" s="13" t="inlineStr">
        <is>
          <t>Gates — 24' double swing and 4' man gate</t>
        </is>
      </c>
      <c r="C8" s="13" t="inlineStr">
        <is>
          <t>Material</t>
        </is>
      </c>
      <c r="D8" s="13" t="inlineStr">
        <is>
          <t>2 EA, 6' high, galvanized</t>
        </is>
      </c>
      <c r="E8" s="13" t="inlineStr"/>
      <c r="F8" s="13" t="inlineStr"/>
      <c r="G8" s="13" t="inlineStr"/>
      <c r="H8" s="13" t="inlineStr">
        <is>
          <t>Confirm lead time. Gates are usually the long pole on a fence job.</t>
        </is>
      </c>
    </row>
    <row r="9">
      <c r="A9" s="13" t="inlineStr">
        <is>
          <t>R03</t>
        </is>
      </c>
      <c r="B9" s="13" t="inlineStr">
        <is>
          <t>Ready-mix concrete, 3000 psi</t>
        </is>
      </c>
      <c r="C9" s="13" t="inlineStr">
        <is>
          <t>Material</t>
        </is>
      </c>
      <c r="D9" s="13" t="inlineStr">
        <is>
          <t>9.7 CY</t>
        </is>
      </c>
      <c r="E9" s="13" t="inlineStr"/>
      <c r="F9" s="13" t="inlineStr"/>
      <c r="G9" s="13" t="inlineStr"/>
      <c r="H9" s="13" t="inlineStr">
        <is>
          <t>Ask about short-load fees — this is several small pours, not one truck.</t>
        </is>
      </c>
    </row>
    <row r="10">
      <c r="A10" s="13" t="inlineStr">
        <is>
          <t>R04</t>
        </is>
      </c>
      <c r="B10" s="13" t="inlineStr">
        <is>
          <t>Auger / skid steer with auger attachment</t>
        </is>
      </c>
      <c r="C10" s="13" t="inlineStr">
        <is>
          <t>Equipment</t>
        </is>
      </c>
      <c r="D10" s="13" t="inlineStr">
        <is>
          <t>Duration to suit</t>
        </is>
      </c>
      <c r="E10" s="13" t="inlineStr"/>
      <c r="F10" s="13" t="inlineStr"/>
      <c r="G10" s="13" t="inlineStr"/>
      <c r="H10" s="13" t="inlineStr">
        <is>
          <t>Only if not self-performed.</t>
        </is>
      </c>
    </row>
    <row r="11">
      <c r="A11" s="13" t="inlineStr">
        <is>
          <t>R05</t>
        </is>
      </c>
      <c r="B11" s="13" t="inlineStr">
        <is>
          <t>Barbed wire and extension arms — HOLD</t>
        </is>
      </c>
      <c r="C11" s="13" t="inlineStr">
        <is>
          <t>Material</t>
        </is>
      </c>
      <c r="D11" s="13" t="inlineStr">
        <is>
          <t>1,636 LF + 168 arms IF required</t>
        </is>
      </c>
      <c r="E11" s="13" t="inlineStr"/>
      <c r="F11" s="13" t="inlineStr"/>
      <c r="G11" s="13" t="inlineStr"/>
      <c r="H11" s="13" t="inlineStr">
        <is>
          <t>Do not send until clarification 002 is answered. Priced as zero today.</t>
        </is>
      </c>
    </row>
    <row r="13">
      <c r="A13" s="17" t="inlineStr">
        <is>
          <t>The question this tab answers: what do I still need to price before I submit? Anything listed here is a number we do not hold and will not invent.</t>
        </is>
      </c>
    </row>
    <row r="14"/>
  </sheetData>
  <autoFilter ref="A6:H11"/>
  <mergeCells count="5">
    <mergeCell ref="A4:H4"/>
    <mergeCell ref="A3:H3"/>
    <mergeCell ref="A13:H14"/>
    <mergeCell ref="A2:H2"/>
    <mergeCell ref="A1:H1"/>
  </mergeCells>
  <dataValidations count="1">
    <dataValidation sqref="C7:C11" showDropDown="0" showInputMessage="0" showErrorMessage="0" allowBlank="1" type="list">
      <formula1>"Material,Subcontractor,Equipment,Specialty,Freight,Other"</formula1>
    </dataValidation>
  </dataValidations>
  <pageMargins left="0.75" right="0.75" top="1" bottom="1" header="0.5" footer="0.5"/>
  <pageSetup orientation="landscape" fitToWidth="1"/>
  <headerFooter>
    <oddHeader/>
    <oddFooter>&amp;L&amp;8 SINGLE SOURCE PROJECTS · Prepared for Sample Contractor LLC&amp;R&amp;8 Page &amp;P of &amp;N</oddFooter>
    <evenHeader/>
    <evenFooter/>
    <firstHeader/>
    <firstFooter/>
  </headerFooter>
</worksheet>
</file>

<file path=xl/worksheets/sheet8.xml><?xml version="1.0" encoding="utf-8"?>
<worksheet xmlns="http://schemas.openxmlformats.org/spreadsheetml/2006/main">
  <sheetPr>
    <outlinePr summaryBelow="1" summaryRight="1"/>
    <pageSetUpPr fitToPage="1"/>
  </sheetPr>
  <dimension ref="A1:H70"/>
  <sheetViews>
    <sheetView showGridLines="0" workbookViewId="0">
      <pane ySplit="6" topLeftCell="A7" activePane="bottomLeft" state="frozen"/>
      <selection pane="bottomLeft" activeCell="A1" sqref="A1"/>
    </sheetView>
  </sheetViews>
  <sheetFormatPr baseColWidth="8" defaultRowHeight="15"/>
  <cols>
    <col width="8" customWidth="1" min="1" max="1"/>
    <col width="46" customWidth="1" min="2" max="2"/>
    <col width="12" customWidth="1" min="3" max="3"/>
    <col width="8" customWidth="1" min="4" max="4"/>
    <col width="15" customWidth="1" min="5" max="5"/>
    <col width="16" customWidth="1" min="6" max="6"/>
    <col width="14" customWidth="1" min="7" max="7"/>
    <col width="38" customWidth="1" min="8" max="8"/>
  </cols>
  <sheetData>
    <row r="1" ht="30" customHeight="1">
      <c r="A1" s="1" t="inlineStr">
        <is>
          <t>SINGLE SOURCE PROJECTS   ·   PRECONSTRUCTION BID PACKAGE</t>
        </is>
      </c>
    </row>
    <row r="2" ht="20" customHeight="1">
      <c r="A2" s="2" t="inlineStr">
        <is>
          <t>Prepared for: Sample Contractor LLC   ·   Project: Northbank Commerce Park — Phase 2   ·   Bid date: Sample — no live bid date</t>
        </is>
      </c>
    </row>
    <row r="3" ht="18" customHeight="1">
      <c r="A3" s="3" t="inlineStr">
        <is>
          <t>08 · DIRECT COST  —  Cost structure for estimating support. Blank unit costs mean we hold no source — not an oversight.</t>
        </is>
      </c>
    </row>
    <row r="4" ht="32" customHeight="1">
      <c r="A4" s="4" t="inlineStr">
        <is>
          <t>SAMPLE — fictional project, prepared to show format and depth. Not a real client, not a real bid, and not a record of work performed. Every quantity shown is genuinely measured off the sample sheet that ships with this file.</t>
        </is>
      </c>
    </row>
    <row r="6" ht="28" customHeight="1">
      <c r="A6" s="12" t="inlineStr">
        <is>
          <t>ITEM</t>
        </is>
      </c>
      <c r="B6" s="12" t="inlineStr">
        <is>
          <t>DESCRIPTION</t>
        </is>
      </c>
      <c r="C6" s="12" t="inlineStr">
        <is>
          <t>QUANTITY</t>
        </is>
      </c>
      <c r="D6" s="12" t="inlineStr">
        <is>
          <t>UNIT</t>
        </is>
      </c>
      <c r="E6" s="12" t="inlineStr">
        <is>
          <t>UNIT COST</t>
        </is>
      </c>
      <c r="F6" s="12" t="inlineStr">
        <is>
          <t>EXTENDED</t>
        </is>
      </c>
      <c r="G6" s="12" t="inlineStr">
        <is>
          <t>COST TYPE</t>
        </is>
      </c>
      <c r="H6" s="12" t="inlineStr">
        <is>
          <t>SOURCE OF THE RATE</t>
        </is>
      </c>
    </row>
    <row r="7" ht="22" customHeight="1">
      <c r="A7" s="18" t="inlineStr">
        <is>
          <t xml:space="preserve">  LABOR</t>
        </is>
      </c>
    </row>
    <row r="8">
      <c r="A8" s="13" t="inlineStr">
        <is>
          <t>L01</t>
        </is>
      </c>
      <c r="B8" s="13" t="inlineStr">
        <is>
          <t>Install fence — fabric, posts, rail, tension wire</t>
        </is>
      </c>
      <c r="C8" s="14" t="n">
        <v>1636</v>
      </c>
      <c r="D8" s="13" t="inlineStr">
        <is>
          <t>LF</t>
        </is>
      </c>
      <c r="E8" s="19" t="n"/>
      <c r="F8" s="19">
        <f>IF(AND(C8&lt;&gt;"",E8&lt;&gt;""),C8*E8,"")</f>
        <v/>
      </c>
      <c r="G8" s="13" t="inlineStr">
        <is>
          <t>Labor</t>
        </is>
      </c>
      <c r="H8" s="13" t="inlineStr">
        <is>
          <t>Your crew rate x your production rate</t>
        </is>
      </c>
    </row>
    <row r="9">
      <c r="A9" s="13" t="inlineStr">
        <is>
          <t>L02</t>
        </is>
      </c>
      <c r="B9" s="13" t="inlineStr">
        <is>
          <t>Set and hang gates</t>
        </is>
      </c>
      <c r="C9" s="14" t="n">
        <v>2</v>
      </c>
      <c r="D9" s="13" t="inlineStr">
        <is>
          <t>EA</t>
        </is>
      </c>
      <c r="E9" s="19" t="n"/>
      <c r="F9" s="19">
        <f>IF(AND(C9&lt;&gt;"",E9&lt;&gt;""),C9*E9,"")</f>
        <v/>
      </c>
      <c r="G9" s="13" t="inlineStr">
        <is>
          <t>Labor</t>
        </is>
      </c>
      <c r="H9" s="13" t="inlineStr">
        <is>
          <t>Two gates per takeoff 007-008</t>
        </is>
      </c>
    </row>
    <row r="10">
      <c r="A10" s="13" t="inlineStr">
        <is>
          <t>L03</t>
        </is>
      </c>
      <c r="B10" s="13" t="inlineStr">
        <is>
          <t>Layout and mobilization</t>
        </is>
      </c>
      <c r="C10" s="14" t="n">
        <v>1</v>
      </c>
      <c r="D10" s="13" t="inlineStr">
        <is>
          <t>LS</t>
        </is>
      </c>
      <c r="E10" s="19" t="n"/>
      <c r="F10" s="19">
        <f>IF(AND(C10&lt;&gt;"",E10&lt;&gt;""),C10*E10,"")</f>
        <v/>
      </c>
      <c r="G10" s="13" t="inlineStr">
        <is>
          <t>Labor</t>
        </is>
      </c>
      <c r="H10" s="13" t="inlineStr">
        <is>
          <t>Your allowance</t>
        </is>
      </c>
    </row>
    <row r="11">
      <c r="A11" s="13" t="inlineStr"/>
      <c r="B11" s="13" t="inlineStr"/>
      <c r="C11" s="13" t="n"/>
      <c r="D11" s="13" t="inlineStr"/>
      <c r="E11" s="19" t="n"/>
      <c r="F11" s="19">
        <f>IF(AND(C11&lt;&gt;"",E11&lt;&gt;""),C11*E11,"")</f>
        <v/>
      </c>
      <c r="G11" s="13" t="inlineStr"/>
      <c r="H11" s="13" t="inlineStr"/>
    </row>
    <row r="12">
      <c r="A12" s="13" t="inlineStr"/>
      <c r="B12" s="13" t="inlineStr"/>
      <c r="C12" s="13" t="n"/>
      <c r="D12" s="13" t="inlineStr"/>
      <c r="E12" s="19" t="n"/>
      <c r="F12" s="19">
        <f>IF(AND(C12&lt;&gt;"",E12&lt;&gt;""),C12*E12,"")</f>
        <v/>
      </c>
      <c r="G12" s="13" t="inlineStr"/>
      <c r="H12" s="13" t="inlineStr"/>
    </row>
    <row r="13">
      <c r="A13" s="13" t="inlineStr"/>
      <c r="B13" s="13" t="inlineStr"/>
      <c r="C13" s="13" t="n"/>
      <c r="D13" s="13" t="inlineStr"/>
      <c r="E13" s="19" t="n"/>
      <c r="F13" s="19">
        <f>IF(AND(C13&lt;&gt;"",E13&lt;&gt;""),C13*E13,"")</f>
        <v/>
      </c>
      <c r="G13" s="13" t="inlineStr"/>
      <c r="H13" s="13" t="inlineStr"/>
    </row>
    <row r="14">
      <c r="A14" s="13" t="inlineStr"/>
      <c r="B14" s="13" t="inlineStr"/>
      <c r="C14" s="13" t="n"/>
      <c r="D14" s="13" t="inlineStr"/>
      <c r="E14" s="19" t="n"/>
      <c r="F14" s="19">
        <f>IF(AND(C14&lt;&gt;"",E14&lt;&gt;""),C14*E14,"")</f>
        <v/>
      </c>
      <c r="G14" s="13" t="inlineStr"/>
      <c r="H14" s="13" t="inlineStr"/>
    </row>
    <row r="15">
      <c r="A15" s="13" t="inlineStr"/>
      <c r="B15" s="13" t="inlineStr"/>
      <c r="C15" s="13" t="n"/>
      <c r="D15" s="13" t="inlineStr"/>
      <c r="E15" s="19" t="n"/>
      <c r="F15" s="19">
        <f>IF(AND(C15&lt;&gt;"",E15&lt;&gt;""),C15*E15,"")</f>
        <v/>
      </c>
      <c r="G15" s="13" t="inlineStr"/>
      <c r="H15" s="13" t="inlineStr"/>
    </row>
    <row r="16">
      <c r="B16" s="20" t="inlineStr">
        <is>
          <t>Labor subtotal</t>
        </is>
      </c>
      <c r="F16" s="21">
        <f>SUM(F8:F15)</f>
        <v/>
      </c>
    </row>
    <row r="18" ht="22" customHeight="1">
      <c r="A18" s="18" t="inlineStr">
        <is>
          <t xml:space="preserve">  MATERIAL</t>
        </is>
      </c>
    </row>
    <row r="19">
      <c r="A19" s="13" t="inlineStr">
        <is>
          <t>M01</t>
        </is>
      </c>
      <c r="B19" s="13" t="inlineStr">
        <is>
          <t>Fence material package — see 03 Material List</t>
        </is>
      </c>
      <c r="C19" s="14" t="n">
        <v>1</v>
      </c>
      <c r="D19" s="13" t="inlineStr">
        <is>
          <t>LS</t>
        </is>
      </c>
      <c r="E19" s="19" t="n"/>
      <c r="F19" s="19">
        <f>IF(AND(C19&lt;&gt;"",E19&lt;&gt;""),C19*E19,"")</f>
        <v/>
      </c>
      <c r="G19" s="13" t="inlineStr">
        <is>
          <t>Material</t>
        </is>
      </c>
      <c r="H19" s="13" t="inlineStr">
        <is>
          <t>Price from RFQ R01 — not held</t>
        </is>
      </c>
    </row>
    <row r="20">
      <c r="A20" s="13" t="inlineStr">
        <is>
          <t>M08</t>
        </is>
      </c>
      <c r="B20" s="13" t="inlineStr">
        <is>
          <t>Footing concrete</t>
        </is>
      </c>
      <c r="C20" s="15" t="n">
        <v>9.699999999999999</v>
      </c>
      <c r="D20" s="13" t="inlineStr">
        <is>
          <t>CY</t>
        </is>
      </c>
      <c r="E20" s="19" t="n"/>
      <c r="F20" s="19">
        <f>IF(AND(C20&lt;&gt;"",E20&lt;&gt;""),C20*E20,"")</f>
        <v/>
      </c>
      <c r="G20" s="13" t="inlineStr">
        <is>
          <t>Material</t>
        </is>
      </c>
      <c r="H20" s="13" t="inlineStr">
        <is>
          <t>Price from RFQ R03 — not held</t>
        </is>
      </c>
    </row>
    <row r="21">
      <c r="A21" s="13" t="inlineStr"/>
      <c r="B21" s="13" t="inlineStr"/>
      <c r="C21" s="13" t="n"/>
      <c r="D21" s="13" t="inlineStr"/>
      <c r="E21" s="19" t="n"/>
      <c r="F21" s="19">
        <f>IF(AND(C21&lt;&gt;"",E21&lt;&gt;""),C21*E21,"")</f>
        <v/>
      </c>
      <c r="G21" s="13" t="inlineStr"/>
      <c r="H21" s="13" t="inlineStr"/>
    </row>
    <row r="22">
      <c r="A22" s="13" t="inlineStr"/>
      <c r="B22" s="13" t="inlineStr"/>
      <c r="C22" s="13" t="n"/>
      <c r="D22" s="13" t="inlineStr"/>
      <c r="E22" s="19" t="n"/>
      <c r="F22" s="19">
        <f>IF(AND(C22&lt;&gt;"",E22&lt;&gt;""),C22*E22,"")</f>
        <v/>
      </c>
      <c r="G22" s="13" t="inlineStr"/>
      <c r="H22" s="13" t="inlineStr"/>
    </row>
    <row r="23">
      <c r="A23" s="13" t="inlineStr"/>
      <c r="B23" s="13" t="inlineStr"/>
      <c r="C23" s="13" t="n"/>
      <c r="D23" s="13" t="inlineStr"/>
      <c r="E23" s="19" t="n"/>
      <c r="F23" s="19">
        <f>IF(AND(C23&lt;&gt;"",E23&lt;&gt;""),C23*E23,"")</f>
        <v/>
      </c>
      <c r="G23" s="13" t="inlineStr"/>
      <c r="H23" s="13" t="inlineStr"/>
    </row>
    <row r="24">
      <c r="A24" s="13" t="inlineStr"/>
      <c r="B24" s="13" t="inlineStr"/>
      <c r="C24" s="13" t="n"/>
      <c r="D24" s="13" t="inlineStr"/>
      <c r="E24" s="19" t="n"/>
      <c r="F24" s="19">
        <f>IF(AND(C24&lt;&gt;"",E24&lt;&gt;""),C24*E24,"")</f>
        <v/>
      </c>
      <c r="G24" s="13" t="inlineStr"/>
      <c r="H24" s="13" t="inlineStr"/>
    </row>
    <row r="25">
      <c r="A25" s="13" t="inlineStr"/>
      <c r="B25" s="13" t="inlineStr"/>
      <c r="C25" s="13" t="n"/>
      <c r="D25" s="13" t="inlineStr"/>
      <c r="E25" s="19" t="n"/>
      <c r="F25" s="19">
        <f>IF(AND(C25&lt;&gt;"",E25&lt;&gt;""),C25*E25,"")</f>
        <v/>
      </c>
      <c r="G25" s="13" t="inlineStr"/>
      <c r="H25" s="13" t="inlineStr"/>
    </row>
    <row r="26">
      <c r="A26" s="13" t="inlineStr"/>
      <c r="B26" s="13" t="inlineStr"/>
      <c r="C26" s="13" t="n"/>
      <c r="D26" s="13" t="inlineStr"/>
      <c r="E26" s="19" t="n"/>
      <c r="F26" s="19">
        <f>IF(AND(C26&lt;&gt;"",E26&lt;&gt;""),C26*E26,"")</f>
        <v/>
      </c>
      <c r="G26" s="13" t="inlineStr"/>
      <c r="H26" s="13" t="inlineStr"/>
    </row>
    <row r="27">
      <c r="B27" s="20" t="inlineStr">
        <is>
          <t>Material subtotal</t>
        </is>
      </c>
      <c r="F27" s="21">
        <f>SUM(F19:F26)</f>
        <v/>
      </c>
    </row>
    <row r="29" ht="22" customHeight="1">
      <c r="A29" s="18" t="inlineStr">
        <is>
          <t xml:space="preserve">  EQUIPMENT</t>
        </is>
      </c>
    </row>
    <row r="30">
      <c r="A30" s="13" t="inlineStr">
        <is>
          <t>E01</t>
        </is>
      </c>
      <c r="B30" s="13" t="inlineStr">
        <is>
          <t>Auger / skid steer with auger attachment</t>
        </is>
      </c>
      <c r="C30" s="14" t="n">
        <v>1</v>
      </c>
      <c r="D30" s="13" t="inlineStr">
        <is>
          <t>LS</t>
        </is>
      </c>
      <c r="E30" s="19" t="n"/>
      <c r="F30" s="19">
        <f>IF(AND(C30&lt;&gt;"",E30&lt;&gt;""),C30*E30,"")</f>
        <v/>
      </c>
      <c r="G30" s="13" t="inlineStr">
        <is>
          <t>Equipment</t>
        </is>
      </c>
      <c r="H30" s="13" t="inlineStr">
        <is>
          <t>Your rate, or RFQ R04</t>
        </is>
      </c>
    </row>
    <row r="31">
      <c r="A31" s="13" t="inlineStr">
        <is>
          <t>E02</t>
        </is>
      </c>
      <c r="B31" s="13" t="inlineStr">
        <is>
          <t>Truck and small tools</t>
        </is>
      </c>
      <c r="C31" s="14" t="n">
        <v>1</v>
      </c>
      <c r="D31" s="13" t="inlineStr">
        <is>
          <t>LS</t>
        </is>
      </c>
      <c r="E31" s="19" t="n"/>
      <c r="F31" s="19">
        <f>IF(AND(C31&lt;&gt;"",E31&lt;&gt;""),C31*E31,"")</f>
        <v/>
      </c>
      <c r="G31" s="13" t="inlineStr">
        <is>
          <t>Equipment</t>
        </is>
      </c>
      <c r="H31" s="13" t="inlineStr">
        <is>
          <t>Your allowance</t>
        </is>
      </c>
    </row>
    <row r="32">
      <c r="A32" s="13" t="inlineStr"/>
      <c r="B32" s="13" t="inlineStr"/>
      <c r="C32" s="13" t="n"/>
      <c r="D32" s="13" t="inlineStr"/>
      <c r="E32" s="19" t="n"/>
      <c r="F32" s="19">
        <f>IF(AND(C32&lt;&gt;"",E32&lt;&gt;""),C32*E32,"")</f>
        <v/>
      </c>
      <c r="G32" s="13" t="inlineStr"/>
      <c r="H32" s="13" t="inlineStr"/>
    </row>
    <row r="33">
      <c r="A33" s="13" t="inlineStr"/>
      <c r="B33" s="13" t="inlineStr"/>
      <c r="C33" s="13" t="n"/>
      <c r="D33" s="13" t="inlineStr"/>
      <c r="E33" s="19" t="n"/>
      <c r="F33" s="19">
        <f>IF(AND(C33&lt;&gt;"",E33&lt;&gt;""),C33*E33,"")</f>
        <v/>
      </c>
      <c r="G33" s="13" t="inlineStr"/>
      <c r="H33" s="13" t="inlineStr"/>
    </row>
    <row r="34">
      <c r="A34" s="13" t="inlineStr"/>
      <c r="B34" s="13" t="inlineStr"/>
      <c r="C34" s="13" t="n"/>
      <c r="D34" s="13" t="inlineStr"/>
      <c r="E34" s="19" t="n"/>
      <c r="F34" s="19">
        <f>IF(AND(C34&lt;&gt;"",E34&lt;&gt;""),C34*E34,"")</f>
        <v/>
      </c>
      <c r="G34" s="13" t="inlineStr"/>
      <c r="H34" s="13" t="inlineStr"/>
    </row>
    <row r="35">
      <c r="A35" s="13" t="inlineStr"/>
      <c r="B35" s="13" t="inlineStr"/>
      <c r="C35" s="13" t="n"/>
      <c r="D35" s="13" t="inlineStr"/>
      <c r="E35" s="19" t="n"/>
      <c r="F35" s="19">
        <f>IF(AND(C35&lt;&gt;"",E35&lt;&gt;""),C35*E35,"")</f>
        <v/>
      </c>
      <c r="G35" s="13" t="inlineStr"/>
      <c r="H35" s="13" t="inlineStr"/>
    </row>
    <row r="36">
      <c r="A36" s="13" t="inlineStr"/>
      <c r="B36" s="13" t="inlineStr"/>
      <c r="C36" s="13" t="n"/>
      <c r="D36" s="13" t="inlineStr"/>
      <c r="E36" s="19" t="n"/>
      <c r="F36" s="19">
        <f>IF(AND(C36&lt;&gt;"",E36&lt;&gt;""),C36*E36,"")</f>
        <v/>
      </c>
      <c r="G36" s="13" t="inlineStr"/>
      <c r="H36" s="13" t="inlineStr"/>
    </row>
    <row r="37">
      <c r="A37" s="13" t="inlineStr"/>
      <c r="B37" s="13" t="inlineStr"/>
      <c r="C37" s="13" t="n"/>
      <c r="D37" s="13" t="inlineStr"/>
      <c r="E37" s="19" t="n"/>
      <c r="F37" s="19">
        <f>IF(AND(C37&lt;&gt;"",E37&lt;&gt;""),C37*E37,"")</f>
        <v/>
      </c>
      <c r="G37" s="13" t="inlineStr"/>
      <c r="H37" s="13" t="inlineStr"/>
    </row>
    <row r="38">
      <c r="B38" s="20" t="inlineStr">
        <is>
          <t>Equipment subtotal</t>
        </is>
      </c>
      <c r="F38" s="21">
        <f>SUM(F30:F37)</f>
        <v/>
      </c>
    </row>
    <row r="40" ht="22" customHeight="1">
      <c r="A40" s="18" t="inlineStr">
        <is>
          <t xml:space="preserve">  SUBCONTRACTORS</t>
        </is>
      </c>
    </row>
    <row r="41">
      <c r="A41" s="13" t="inlineStr">
        <is>
          <t>S01</t>
        </is>
      </c>
      <c r="B41" s="13" t="inlineStr">
        <is>
          <t>None identified</t>
        </is>
      </c>
      <c r="C41" s="14" t="n">
        <v>0</v>
      </c>
      <c r="D41" s="13" t="inlineStr">
        <is>
          <t>LS</t>
        </is>
      </c>
      <c r="E41" s="19" t="n"/>
      <c r="F41" s="19">
        <f>IF(AND(C41&lt;&gt;"",E41&lt;&gt;""),C41*E41,"")</f>
        <v/>
      </c>
      <c r="G41" s="13" t="inlineStr">
        <is>
          <t>Sub</t>
        </is>
      </c>
      <c r="H41" s="13" t="inlineStr">
        <is>
          <t>No subcontracted scope appears on C-3.0</t>
        </is>
      </c>
    </row>
    <row r="42">
      <c r="A42" s="13" t="inlineStr"/>
      <c r="B42" s="13" t="inlineStr"/>
      <c r="C42" s="13" t="n"/>
      <c r="D42" s="13" t="inlineStr"/>
      <c r="E42" s="19" t="n"/>
      <c r="F42" s="19">
        <f>IF(AND(C42&lt;&gt;"",E42&lt;&gt;""),C42*E42,"")</f>
        <v/>
      </c>
      <c r="G42" s="13" t="inlineStr"/>
      <c r="H42" s="13" t="inlineStr"/>
    </row>
    <row r="43">
      <c r="A43" s="13" t="inlineStr"/>
      <c r="B43" s="13" t="inlineStr"/>
      <c r="C43" s="13" t="n"/>
      <c r="D43" s="13" t="inlineStr"/>
      <c r="E43" s="19" t="n"/>
      <c r="F43" s="19">
        <f>IF(AND(C43&lt;&gt;"",E43&lt;&gt;""),C43*E43,"")</f>
        <v/>
      </c>
      <c r="G43" s="13" t="inlineStr"/>
      <c r="H43" s="13" t="inlineStr"/>
    </row>
    <row r="44">
      <c r="A44" s="13" t="inlineStr"/>
      <c r="B44" s="13" t="inlineStr"/>
      <c r="C44" s="13" t="n"/>
      <c r="D44" s="13" t="inlineStr"/>
      <c r="E44" s="19" t="n"/>
      <c r="F44" s="19">
        <f>IF(AND(C44&lt;&gt;"",E44&lt;&gt;""),C44*E44,"")</f>
        <v/>
      </c>
      <c r="G44" s="13" t="inlineStr"/>
      <c r="H44" s="13" t="inlineStr"/>
    </row>
    <row r="45">
      <c r="A45" s="13" t="inlineStr"/>
      <c r="B45" s="13" t="inlineStr"/>
      <c r="C45" s="13" t="n"/>
      <c r="D45" s="13" t="inlineStr"/>
      <c r="E45" s="19" t="n"/>
      <c r="F45" s="19">
        <f>IF(AND(C45&lt;&gt;"",E45&lt;&gt;""),C45*E45,"")</f>
        <v/>
      </c>
      <c r="G45" s="13" t="inlineStr"/>
      <c r="H45" s="13" t="inlineStr"/>
    </row>
    <row r="46">
      <c r="A46" s="13" t="inlineStr"/>
      <c r="B46" s="13" t="inlineStr"/>
      <c r="C46" s="13" t="n"/>
      <c r="D46" s="13" t="inlineStr"/>
      <c r="E46" s="19" t="n"/>
      <c r="F46" s="19">
        <f>IF(AND(C46&lt;&gt;"",E46&lt;&gt;""),C46*E46,"")</f>
        <v/>
      </c>
      <c r="G46" s="13" t="inlineStr"/>
      <c r="H46" s="13" t="inlineStr"/>
    </row>
    <row r="47">
      <c r="A47" s="13" t="inlineStr"/>
      <c r="B47" s="13" t="inlineStr"/>
      <c r="C47" s="13" t="n"/>
      <c r="D47" s="13" t="inlineStr"/>
      <c r="E47" s="19" t="n"/>
      <c r="F47" s="19">
        <f>IF(AND(C47&lt;&gt;"",E47&lt;&gt;""),C47*E47,"")</f>
        <v/>
      </c>
      <c r="G47" s="13" t="inlineStr"/>
      <c r="H47" s="13" t="inlineStr"/>
    </row>
    <row r="48">
      <c r="A48" s="13" t="inlineStr"/>
      <c r="B48" s="13" t="inlineStr"/>
      <c r="C48" s="13" t="n"/>
      <c r="D48" s="13" t="inlineStr"/>
      <c r="E48" s="19" t="n"/>
      <c r="F48" s="19">
        <f>IF(AND(C48&lt;&gt;"",E48&lt;&gt;""),C48*E48,"")</f>
        <v/>
      </c>
      <c r="G48" s="13" t="inlineStr"/>
      <c r="H48" s="13" t="inlineStr"/>
    </row>
    <row r="49">
      <c r="B49" s="20" t="inlineStr">
        <is>
          <t>Subcontractors subtotal</t>
        </is>
      </c>
      <c r="F49" s="21">
        <f>SUM(F41:F48)</f>
        <v/>
      </c>
    </row>
    <row r="51" ht="22" customHeight="1">
      <c r="A51" s="18" t="inlineStr">
        <is>
          <t xml:space="preserve">  OTHER COSTS</t>
        </is>
      </c>
    </row>
    <row r="52">
      <c r="A52" s="13" t="inlineStr">
        <is>
          <t>O01</t>
        </is>
      </c>
      <c r="B52" s="13" t="inlineStr">
        <is>
          <t>Freight / delivery</t>
        </is>
      </c>
      <c r="C52" s="14" t="n">
        <v>1</v>
      </c>
      <c r="D52" s="13" t="inlineStr">
        <is>
          <t>LS</t>
        </is>
      </c>
      <c r="E52" s="19" t="n"/>
      <c r="F52" s="19">
        <f>IF(AND(C52&lt;&gt;"",E52&lt;&gt;""),C52*E52,"")</f>
        <v/>
      </c>
      <c r="G52" s="13" t="inlineStr">
        <is>
          <t>Other</t>
        </is>
      </c>
      <c r="H52" s="13" t="inlineStr">
        <is>
          <t>Per vendor quote — not held</t>
        </is>
      </c>
    </row>
    <row r="53">
      <c r="A53" s="13" t="inlineStr">
        <is>
          <t>O02</t>
        </is>
      </c>
      <c r="B53" s="13" t="inlineStr">
        <is>
          <t>Disposal of packaging</t>
        </is>
      </c>
      <c r="C53" s="14" t="n">
        <v>1</v>
      </c>
      <c r="D53" s="13" t="inlineStr">
        <is>
          <t>LS</t>
        </is>
      </c>
      <c r="E53" s="19" t="n"/>
      <c r="F53" s="19">
        <f>IF(AND(C53&lt;&gt;"",E53&lt;&gt;""),C53*E53,"")</f>
        <v/>
      </c>
      <c r="G53" s="13" t="inlineStr">
        <is>
          <t>Other</t>
        </is>
      </c>
      <c r="H53" s="13" t="inlineStr">
        <is>
          <t>Your allowance</t>
        </is>
      </c>
    </row>
    <row r="54">
      <c r="A54" s="13" t="inlineStr"/>
      <c r="B54" s="13" t="inlineStr"/>
      <c r="C54" s="13" t="n"/>
      <c r="D54" s="13" t="inlineStr"/>
      <c r="E54" s="19" t="n"/>
      <c r="F54" s="19">
        <f>IF(AND(C54&lt;&gt;"",E54&lt;&gt;""),C54*E54,"")</f>
        <v/>
      </c>
      <c r="G54" s="13" t="inlineStr"/>
      <c r="H54" s="13" t="inlineStr"/>
    </row>
    <row r="55">
      <c r="A55" s="13" t="inlineStr"/>
      <c r="B55" s="13" t="inlineStr"/>
      <c r="C55" s="13" t="n"/>
      <c r="D55" s="13" t="inlineStr"/>
      <c r="E55" s="19" t="n"/>
      <c r="F55" s="19">
        <f>IF(AND(C55&lt;&gt;"",E55&lt;&gt;""),C55*E55,"")</f>
        <v/>
      </c>
      <c r="G55" s="13" t="inlineStr"/>
      <c r="H55" s="13" t="inlineStr"/>
    </row>
    <row r="56">
      <c r="A56" s="13" t="inlineStr"/>
      <c r="B56" s="13" t="inlineStr"/>
      <c r="C56" s="13" t="n"/>
      <c r="D56" s="13" t="inlineStr"/>
      <c r="E56" s="19" t="n"/>
      <c r="F56" s="19">
        <f>IF(AND(C56&lt;&gt;"",E56&lt;&gt;""),C56*E56,"")</f>
        <v/>
      </c>
      <c r="G56" s="13" t="inlineStr"/>
      <c r="H56" s="13" t="inlineStr"/>
    </row>
    <row r="57">
      <c r="A57" s="13" t="inlineStr"/>
      <c r="B57" s="13" t="inlineStr"/>
      <c r="C57" s="13" t="n"/>
      <c r="D57" s="13" t="inlineStr"/>
      <c r="E57" s="19" t="n"/>
      <c r="F57" s="19">
        <f>IF(AND(C57&lt;&gt;"",E57&lt;&gt;""),C57*E57,"")</f>
        <v/>
      </c>
      <c r="G57" s="13" t="inlineStr"/>
      <c r="H57" s="13" t="inlineStr"/>
    </row>
    <row r="58">
      <c r="A58" s="13" t="inlineStr"/>
      <c r="B58" s="13" t="inlineStr"/>
      <c r="C58" s="13" t="n"/>
      <c r="D58" s="13" t="inlineStr"/>
      <c r="E58" s="19" t="n"/>
      <c r="F58" s="19">
        <f>IF(AND(C58&lt;&gt;"",E58&lt;&gt;""),C58*E58,"")</f>
        <v/>
      </c>
      <c r="G58" s="13" t="inlineStr"/>
      <c r="H58" s="13" t="inlineStr"/>
    </row>
    <row r="59">
      <c r="A59" s="13" t="inlineStr"/>
      <c r="B59" s="13" t="inlineStr"/>
      <c r="C59" s="13" t="n"/>
      <c r="D59" s="13" t="inlineStr"/>
      <c r="E59" s="19" t="n"/>
      <c r="F59" s="19">
        <f>IF(AND(C59&lt;&gt;"",E59&lt;&gt;""),C59*E59,"")</f>
        <v/>
      </c>
      <c r="G59" s="13" t="inlineStr"/>
      <c r="H59" s="13" t="inlineStr"/>
    </row>
    <row r="60">
      <c r="B60" s="20" t="inlineStr">
        <is>
          <t>Other Costs subtotal</t>
        </is>
      </c>
      <c r="F60" s="21">
        <f>SUM(F52:F59)</f>
        <v/>
      </c>
    </row>
    <row r="62">
      <c r="B62" s="22" t="inlineStr">
        <is>
          <t>DIRECT COST</t>
        </is>
      </c>
      <c r="F62" s="23">
        <f>F16+F27+F38+F49+F60</f>
        <v/>
      </c>
    </row>
    <row r="64">
      <c r="A64" s="24" t="inlineStr">
        <is>
          <t>CONTRACTOR NOTE — Direct-cost information is provided for estimating support. Contractor overhead, markup, contingency and final selling price are determined by the contractor. Any unit cost left blank is one we hold no legitimate source for; it has been left blank deliberately rather than estimated.</t>
        </is>
      </c>
    </row>
    <row r="65"/>
    <row r="67">
      <c r="B67" s="25" t="inlineStr">
        <is>
          <t>Overhead</t>
        </is>
      </c>
      <c r="F67" s="26" t="n"/>
    </row>
    <row r="68">
      <c r="B68" s="25" t="inlineStr">
        <is>
          <t>Contingency</t>
        </is>
      </c>
      <c r="F68" s="26" t="n"/>
    </row>
    <row r="69">
      <c r="B69" s="25" t="inlineStr">
        <is>
          <t>Margin</t>
        </is>
      </c>
      <c r="F69" s="26" t="n"/>
    </row>
    <row r="70">
      <c r="B70" s="20" t="inlineStr">
        <is>
          <t>BID TOTAL</t>
        </is>
      </c>
      <c r="F70" s="26" t="n"/>
    </row>
  </sheetData>
  <mergeCells count="10">
    <mergeCell ref="A18:H18"/>
    <mergeCell ref="A4:H4"/>
    <mergeCell ref="A3:H3"/>
    <mergeCell ref="A29:H29"/>
    <mergeCell ref="A7:H7"/>
    <mergeCell ref="A64:H65"/>
    <mergeCell ref="A2:H2"/>
    <mergeCell ref="A51:H51"/>
    <mergeCell ref="A1:H1"/>
    <mergeCell ref="A40:H40"/>
  </mergeCells>
  <pageMargins left="0.75" right="0.75" top="1" bottom="1" header="0.5" footer="0.5"/>
  <pageSetup orientation="landscape" fitToWidth="1"/>
  <headerFooter>
    <oddHeader/>
    <oddFooter>&amp;L&amp;8 SINGLE SOURCE PROJECTS · Prepared for Sample Contractor LLC&amp;R&amp;8 Page &amp;P of &amp;N</oddFooter>
    <evenHeader/>
    <evenFooter/>
    <firstHeader/>
    <firstFooter/>
  </headerFooter>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2026-08-31T16:34:08Z</dcterms:created>
  <dcterms:modified xmlns:dcterms="http://purl.org/dc/terms/" xmlns:xsi="http://www.w3.org/2001/XMLSchema-instance" xsi:type="dcterms:W3CDTF">2026-08-31T16:34:08Z</dcterms:modified>
</cp:coreProperties>
</file>